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defaultThemeVersion="124226"/>
  <mc:AlternateContent xmlns:mc="http://schemas.openxmlformats.org/markup-compatibility/2006">
    <mc:Choice Requires="x15">
      <x15ac:absPath xmlns:x15ac="http://schemas.microsoft.com/office/spreadsheetml/2010/11/ac" url="C:\Users\shekar.menon\Desktop\Temp 2\"/>
    </mc:Choice>
  </mc:AlternateContent>
  <xr:revisionPtr revIDLastSave="0" documentId="13_ncr:1_{16F01203-C9F0-4926-AAE3-A6FD60A26424}" xr6:coauthVersionLast="43" xr6:coauthVersionMax="43" xr10:uidLastSave="{00000000-0000-0000-0000-000000000000}"/>
  <bookViews>
    <workbookView xWindow="-110" yWindow="-110" windowWidth="19420" windowHeight="10420" firstSheet="1" activeTab="1" xr2:uid="{00000000-000D-0000-FFFF-FFFF00000000}"/>
  </bookViews>
  <sheets>
    <sheet name="Reference" sheetId="1" state="hidden" r:id="rId1"/>
    <sheet name="Customer Information" sheetId="6" r:id="rId2"/>
    <sheet name="Product Detail" sheetId="7" r:id="rId3"/>
    <sheet name="AQUA" sheetId="2" r:id="rId4"/>
  </sheets>
  <definedNames>
    <definedName name="_xlnm._FilterDatabase" localSheetId="1" hidden="1">'Customer Information'!#REF!</definedName>
    <definedName name="Amount">Reference!$B$3:$B$27</definedName>
    <definedName name="Amt_AQUA">Reference!$B$30:$B$34</definedName>
    <definedName name="AQUA_BasicHeavy">Reference!$B$30</definedName>
    <definedName name="AQUA_BasicLight">Reference!$B$30</definedName>
    <definedName name="AQUA_QuantProHeavy">Reference!$B$31:$B$33</definedName>
    <definedName name="AQUA_QuantProLight">Reference!$B$31:$B$33</definedName>
    <definedName name="AQUA_UltimateHeavy">Reference!$B$31:$B$33</definedName>
    <definedName name="AQUA_UltimateLight">Reference!$B$31:$B$33</definedName>
    <definedName name="AQUAgrade">Reference!$A$11:$A$16</definedName>
    <definedName name="C_Term">Reference!$F$2:$F$44</definedName>
    <definedName name="CAQUA">Reference!$N$2:$N$5</definedName>
    <definedName name="CPEPotec">Reference!$K$2:$K$3</definedName>
    <definedName name="FasTrack_1">Reference!$B$34</definedName>
    <definedName name="FasTrack_2_QuantPro">Reference!$B$31:$B$33</definedName>
    <definedName name="FasTrack_2_Ultimate">Reference!$B$31:$B$33</definedName>
    <definedName name="Grade">Reference!$H$2:$H$5</definedName>
    <definedName name="Heavy">Reference!$G$2:$G$10</definedName>
    <definedName name="IAQUA">Reference!$M$2:$M$54</definedName>
    <definedName name="Internal">Reference!$E$2:$E$235</definedName>
    <definedName name="IPEPotec">Reference!$J$2:$J$19</definedName>
    <definedName name="N_Term">Reference!$D$2:$D$60</definedName>
    <definedName name="NAQUA">Reference!$L$2:$L$4</definedName>
    <definedName name="NPEPotec">Reference!$I$2:$I$6</definedName>
    <definedName name="Optional">Reference!$F$51:$F$56</definedName>
    <definedName name="OptionalAQUA">Reference!$O$1:$O$2</definedName>
    <definedName name="PEPotec">Reference!$A$6:$A$7</definedName>
    <definedName name="_xlnm.Print_Area" localSheetId="1">'Customer Information'!$A$1:$G$32</definedName>
    <definedName name="Purity">Reference!$C$3:$C$10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41" i="2" l="1"/>
  <c r="F40" i="2"/>
  <c r="F39" i="2"/>
  <c r="F38" i="2"/>
  <c r="F37" i="2"/>
  <c r="F36" i="2"/>
  <c r="F35" i="2"/>
  <c r="F34" i="2"/>
  <c r="F33" i="2"/>
  <c r="F32" i="2"/>
  <c r="F31" i="2"/>
  <c r="F30" i="2"/>
  <c r="F28" i="2"/>
  <c r="F25" i="2"/>
  <c r="F24" i="2"/>
  <c r="F23" i="2"/>
  <c r="F22" i="2"/>
  <c r="F21" i="2"/>
  <c r="F20" i="2"/>
  <c r="F19" i="2"/>
  <c r="F18" i="2"/>
  <c r="F17" i="2"/>
  <c r="F16" i="2"/>
  <c r="F15" i="2"/>
  <c r="F14" i="2"/>
  <c r="F13" i="2"/>
  <c r="F12" i="2"/>
  <c r="F29" i="2"/>
  <c r="F27" i="2"/>
  <c r="F26" i="2"/>
</calcChain>
</file>

<file path=xl/sharedStrings.xml><?xml version="1.0" encoding="utf-8"?>
<sst xmlns="http://schemas.openxmlformats.org/spreadsheetml/2006/main" count="608" uniqueCount="518">
  <si>
    <t>Peptide Groups</t>
  </si>
  <si>
    <t>Peptide Amount</t>
  </si>
  <si>
    <t>Peptide Purity</t>
  </si>
  <si>
    <t>N-terminal Modifications</t>
  </si>
  <si>
    <t>Internal Modifications</t>
  </si>
  <si>
    <t>C-terminal Modifications</t>
  </si>
  <si>
    <t>Heavy</t>
  </si>
  <si>
    <t>PEPotec</t>
  </si>
  <si>
    <t>Crude (&gt;50%)</t>
  </si>
  <si>
    <t xml:space="preserve">None  </t>
  </si>
  <si>
    <t>None</t>
  </si>
  <si>
    <t>Alanine (A), +4Da</t>
  </si>
  <si>
    <t>Grade 1</t>
  </si>
  <si>
    <t>1-4mg</t>
  </si>
  <si>
    <t>&gt;70%</t>
  </si>
  <si>
    <t xml:space="preserve">[C(Npys)] </t>
  </si>
  <si>
    <t>2,4-DNP</t>
  </si>
  <si>
    <t>Arginine (R), +10Da</t>
  </si>
  <si>
    <t>Grade 2</t>
  </si>
  <si>
    <t>2-4mg</t>
  </si>
  <si>
    <t>&gt;80%</t>
  </si>
  <si>
    <t xml:space="preserve">2(4-Pent) Ala </t>
  </si>
  <si>
    <t>AFC</t>
  </si>
  <si>
    <t>Isoleucine (I), +7Da</t>
  </si>
  <si>
    <t>Grade 3</t>
  </si>
  <si>
    <t>Peptides</t>
  </si>
  <si>
    <t>5-9mg</t>
  </si>
  <si>
    <t>&gt;85%</t>
  </si>
  <si>
    <t>Aldehyde</t>
  </si>
  <si>
    <t>Leucine (L), +7Da</t>
  </si>
  <si>
    <t>Immuno</t>
  </si>
  <si>
    <t>10-14mg</t>
  </si>
  <si>
    <t>&gt;90%</t>
  </si>
  <si>
    <t xml:space="preserve">3,5-Di-Iodo-Tyr </t>
  </si>
  <si>
    <t>AMC</t>
  </si>
  <si>
    <t>Lysine (K), +8Da</t>
  </si>
  <si>
    <t>15-19mg</t>
  </si>
  <si>
    <t>&gt;95%</t>
  </si>
  <si>
    <t xml:space="preserve">3-Nitro-Indole </t>
  </si>
  <si>
    <t>Amidation</t>
  </si>
  <si>
    <t>Phenylalanine (F), +10Da</t>
  </si>
  <si>
    <t>20-24mg</t>
  </si>
  <si>
    <t>&gt;97%</t>
  </si>
  <si>
    <t xml:space="preserve">3-Nitro-Pyrrol </t>
  </si>
  <si>
    <t>Biotin</t>
  </si>
  <si>
    <t>Proline (P), +6Da</t>
  </si>
  <si>
    <t>25-29mg</t>
  </si>
  <si>
    <t>&gt;98%</t>
  </si>
  <si>
    <t xml:space="preserve">6-Bromo-D/L-Trp </t>
  </si>
  <si>
    <t>Bis(NH2Et)EtG</t>
  </si>
  <si>
    <t>Valine (V), +6Da</t>
  </si>
  <si>
    <t>30-39mg</t>
  </si>
  <si>
    <t xml:space="preserve">6-Cloro-Trp </t>
  </si>
  <si>
    <t>BSA</t>
  </si>
  <si>
    <t>40-49mg</t>
  </si>
  <si>
    <t xml:space="preserve">Abu </t>
  </si>
  <si>
    <t>CMK</t>
  </si>
  <si>
    <t>50-59mg</t>
  </si>
  <si>
    <t xml:space="preserve">Abz </t>
  </si>
  <si>
    <t>Cysteamide</t>
  </si>
  <si>
    <t>60-69mg</t>
  </si>
  <si>
    <t xml:space="preserve">Ac6c </t>
  </si>
  <si>
    <t>Dansyl</t>
  </si>
  <si>
    <t>70-79mg</t>
  </si>
  <si>
    <t xml:space="preserve">Adamantanecarb </t>
  </si>
  <si>
    <t>80-89mg</t>
  </si>
  <si>
    <t xml:space="preserve">a-GalNAc-Ser </t>
  </si>
  <si>
    <t>EDANS</t>
  </si>
  <si>
    <t>90-99mg</t>
  </si>
  <si>
    <t xml:space="preserve">a-GalNAc-Thr </t>
  </si>
  <si>
    <t>EDDnp</t>
  </si>
  <si>
    <t>100-199mg</t>
  </si>
  <si>
    <t xml:space="preserve">Ahx(=Aca) </t>
  </si>
  <si>
    <t>Ethylamide</t>
  </si>
  <si>
    <t>200-299mg</t>
  </si>
  <si>
    <t xml:space="preserve">Aib </t>
  </si>
  <si>
    <t>KLH</t>
  </si>
  <si>
    <t>300-399mg</t>
  </si>
  <si>
    <t xml:space="preserve">Ala(Phe2) </t>
  </si>
  <si>
    <t>MAP 16</t>
  </si>
  <si>
    <t>400-499mg</t>
  </si>
  <si>
    <t xml:space="preserve">Allyl-Glycine </t>
  </si>
  <si>
    <t>MAP 4</t>
  </si>
  <si>
    <t>500-599mg</t>
  </si>
  <si>
    <t xml:space="preserve">a-Mannosyl-Ser </t>
  </si>
  <si>
    <t>MAP 8</t>
  </si>
  <si>
    <t>600-699mg</t>
  </si>
  <si>
    <t xml:space="preserve">a-Mannosyl-Thr </t>
  </si>
  <si>
    <t>MCA</t>
  </si>
  <si>
    <t>700-799mg</t>
  </si>
  <si>
    <t xml:space="preserve">AmDodeAc12(Ado) </t>
  </si>
  <si>
    <t>Methylamide</t>
  </si>
  <si>
    <t>800-899mg</t>
  </si>
  <si>
    <t xml:space="preserve">a-Me-Asp acid </t>
  </si>
  <si>
    <t>Methylester</t>
  </si>
  <si>
    <t>900-999mg</t>
  </si>
  <si>
    <t xml:space="preserve">a-Me-Glu acid </t>
  </si>
  <si>
    <t>NHS</t>
  </si>
  <si>
    <t>1000mg</t>
  </si>
  <si>
    <t xml:space="preserve">ANP-link </t>
  </si>
  <si>
    <t>See Comment</t>
  </si>
  <si>
    <t xml:space="preserve">Aoc </t>
  </si>
  <si>
    <t>O-Ethyl</t>
  </si>
  <si>
    <t>O-PAP</t>
  </si>
  <si>
    <t>OVA</t>
  </si>
  <si>
    <t>PEG 5000</t>
  </si>
  <si>
    <t>PEPotecLight</t>
  </si>
  <si>
    <t xml:space="preserve">Asp(OMe) </t>
  </si>
  <si>
    <t>pNitro Anilide</t>
  </si>
  <si>
    <t>PEPotecHeavy</t>
  </si>
  <si>
    <t xml:space="preserve">Ava(AmPentac) </t>
  </si>
  <si>
    <t>p-NO2Phen-ester</t>
  </si>
  <si>
    <t xml:space="preserve">Aza </t>
  </si>
  <si>
    <t>Rhod110</t>
  </si>
  <si>
    <t>Thiobenzyl</t>
  </si>
  <si>
    <t xml:space="preserve">Cha </t>
  </si>
  <si>
    <t xml:space="preserve">Cl-Tyr </t>
  </si>
  <si>
    <t xml:space="preserve">Cya </t>
  </si>
  <si>
    <t xml:space="preserve">Cyclopentyl-Gly </t>
  </si>
  <si>
    <t>AQUA Grades</t>
  </si>
  <si>
    <t xml:space="preserve"> AQUA Peptide Amount</t>
  </si>
  <si>
    <t xml:space="preserve">Cys sulfonate </t>
  </si>
  <si>
    <t>AQUA BasicHeavy</t>
  </si>
  <si>
    <t xml:space="preserve">Cys(5/6TAMRA) </t>
  </si>
  <si>
    <t>AQUA BasicLight</t>
  </si>
  <si>
    <t>10nmol/10 aliquots</t>
  </si>
  <si>
    <t xml:space="preserve">Cys(5TAMRA) </t>
  </si>
  <si>
    <t>AQUA QuantProHeavy</t>
  </si>
  <si>
    <t>40nmol/40 aliquots</t>
  </si>
  <si>
    <t xml:space="preserve">Cys(6TAMRA) </t>
  </si>
  <si>
    <t>AQUA QuantProLight</t>
  </si>
  <si>
    <t>96nmol/96 aliquots</t>
  </si>
  <si>
    <t xml:space="preserve">Cys(Acm) </t>
  </si>
  <si>
    <t>AQUA UltimateHeavy</t>
  </si>
  <si>
    <t xml:space="preserve">Cys(AllPhyCyan) </t>
  </si>
  <si>
    <t>AQUA UltimateLight</t>
  </si>
  <si>
    <t xml:space="preserve">Cys(BSA) </t>
  </si>
  <si>
    <t xml:space="preserve">Cys(CAM) </t>
  </si>
  <si>
    <t xml:space="preserve">Cys(CMC) </t>
  </si>
  <si>
    <t xml:space="preserve">Cys(HRP) </t>
  </si>
  <si>
    <t xml:space="preserve">Cys(MMT) </t>
  </si>
  <si>
    <t xml:space="preserve">Cys(MTSL) </t>
  </si>
  <si>
    <t xml:space="preserve">Cys(OVA) </t>
  </si>
  <si>
    <t xml:space="preserve">Cys(Palmitoyl) </t>
  </si>
  <si>
    <t xml:space="preserve">Cys(Pam2) </t>
  </si>
  <si>
    <t>Z (Cbz)</t>
  </si>
  <si>
    <t xml:space="preserve">Cys(PEG 4000) </t>
  </si>
  <si>
    <t>Acylation</t>
  </si>
  <si>
    <t xml:space="preserve">Cys(S-Methyl) </t>
  </si>
  <si>
    <t xml:space="preserve">DAP(DNP) </t>
  </si>
  <si>
    <t xml:space="preserve">DAP(NMA) </t>
  </si>
  <si>
    <t xml:space="preserve">D-Cha </t>
  </si>
  <si>
    <t xml:space="preserve">D-Hpg </t>
  </si>
  <si>
    <t xml:space="preserve">D-Igl </t>
  </si>
  <si>
    <t xml:space="preserve">Dihydroxy-Phe </t>
  </si>
  <si>
    <t xml:space="preserve">DOA </t>
  </si>
  <si>
    <t xml:space="preserve">DOTA </t>
  </si>
  <si>
    <t xml:space="preserve">Formyl-Gly </t>
  </si>
  <si>
    <t xml:space="preserve">Glu(Arg) </t>
  </si>
  <si>
    <t xml:space="preserve">Glu(EDANS) </t>
  </si>
  <si>
    <t xml:space="preserve">Glu(OMe) </t>
  </si>
  <si>
    <t xml:space="preserve">Gly(tert.Butyl) </t>
  </si>
  <si>
    <t xml:space="preserve">Heavy Ala(D3) </t>
  </si>
  <si>
    <t xml:space="preserve">Heavy Arg(13C6) </t>
  </si>
  <si>
    <t xml:space="preserve">Heavy Leu(13C1) </t>
  </si>
  <si>
    <t xml:space="preserve">Heavy Leu(D10) </t>
  </si>
  <si>
    <t xml:space="preserve">Heavy Leu(D3) </t>
  </si>
  <si>
    <t xml:space="preserve">Heavy Lys(13C6) </t>
  </si>
  <si>
    <t xml:space="preserve">Heavy Ser(D3) </t>
  </si>
  <si>
    <t xml:space="preserve">Heavy Val(13C5) </t>
  </si>
  <si>
    <t xml:space="preserve">His(DNP) </t>
  </si>
  <si>
    <t xml:space="preserve">Homo-Citrulline </t>
  </si>
  <si>
    <t xml:space="preserve">Homophenyl-Ala </t>
  </si>
  <si>
    <t xml:space="preserve">Hpu </t>
  </si>
  <si>
    <t xml:space="preserve">Hvy Ala(13C15N) </t>
  </si>
  <si>
    <t xml:space="preserve">Hvy Arg(13C15N) </t>
  </si>
  <si>
    <t xml:space="preserve">Hvy Asn(13C15N) </t>
  </si>
  <si>
    <t xml:space="preserve">Hvy Asp(13C15N </t>
  </si>
  <si>
    <t xml:space="preserve">Hvy Gln(13C15N) </t>
  </si>
  <si>
    <t xml:space="preserve">Hvy Glu(13C15N) </t>
  </si>
  <si>
    <t xml:space="preserve">Hvy Gly(13C15N) </t>
  </si>
  <si>
    <t xml:space="preserve">Hvy Ile(13C15N) </t>
  </si>
  <si>
    <t xml:space="preserve">Hvy Leu (13C6) </t>
  </si>
  <si>
    <t xml:space="preserve">Hvy Leu(13C15N) </t>
  </si>
  <si>
    <t xml:space="preserve">Hvy Lys(13C15N) </t>
  </si>
  <si>
    <t xml:space="preserve">Hvy Phe(13C15N) </t>
  </si>
  <si>
    <t xml:space="preserve">Hvy Pro(13C15N) </t>
  </si>
  <si>
    <t xml:space="preserve">Hvy Val(13C15N) </t>
  </si>
  <si>
    <t xml:space="preserve">Hydr-Pro (Hyp) </t>
  </si>
  <si>
    <t xml:space="preserve">Igl </t>
  </si>
  <si>
    <t xml:space="preserve">Kyn </t>
  </si>
  <si>
    <t xml:space="preserve">Lys(5/6Fluo) </t>
  </si>
  <si>
    <t xml:space="preserve">Lys(5/6TAMRA) </t>
  </si>
  <si>
    <t xml:space="preserve">Lys(5TAMRA) </t>
  </si>
  <si>
    <t xml:space="preserve">Lys(6-Fluo) </t>
  </si>
  <si>
    <t xml:space="preserve">Lys(Ac) </t>
  </si>
  <si>
    <t xml:space="preserve">Lys(Ahx-5Fluo) </t>
  </si>
  <si>
    <t xml:space="preserve">Lys(Ahx-Biotin) </t>
  </si>
  <si>
    <t xml:space="preserve">Lys(AhxSSBiot) </t>
  </si>
  <si>
    <t xml:space="preserve">Lys(ATTO 655) </t>
  </si>
  <si>
    <t xml:space="preserve">Lys(Boc) </t>
  </si>
  <si>
    <t xml:space="preserve">Lys(Dabcyl) </t>
  </si>
  <si>
    <t xml:space="preserve">Lys(DIG) </t>
  </si>
  <si>
    <t xml:space="preserve">Lys(DNP) </t>
  </si>
  <si>
    <t xml:space="preserve">Lys(DSTPEGBiot) </t>
  </si>
  <si>
    <t xml:space="preserve">Lys(Formyl) </t>
  </si>
  <si>
    <t xml:space="preserve">Lys(GG) </t>
  </si>
  <si>
    <t xml:space="preserve">Lys(Lipoyl) </t>
  </si>
  <si>
    <t xml:space="preserve">Lys(Me) </t>
  </si>
  <si>
    <t xml:space="preserve">Lys(Me)3 </t>
  </si>
  <si>
    <t xml:space="preserve">Lys(Palmitoyl) </t>
  </si>
  <si>
    <t xml:space="preserve">Lys(Succinyl) </t>
  </si>
  <si>
    <t xml:space="preserve">Lys(TFA) </t>
  </si>
  <si>
    <t xml:space="preserve">Met(O) </t>
  </si>
  <si>
    <t xml:space="preserve">Met(O2) </t>
  </si>
  <si>
    <t xml:space="preserve">Mpa </t>
  </si>
  <si>
    <t xml:space="preserve">N-Formyl-Kyn </t>
  </si>
  <si>
    <t xml:space="preserve">Nitro-Tyr </t>
  </si>
  <si>
    <t xml:space="preserve">Norvaline </t>
  </si>
  <si>
    <t xml:space="preserve">Oic </t>
  </si>
  <si>
    <t xml:space="preserve">Orn-Biotin </t>
  </si>
  <si>
    <t xml:space="preserve">Ornithine </t>
  </si>
  <si>
    <t xml:space="preserve">para-Azido-Phe </t>
  </si>
  <si>
    <t xml:space="preserve">para-Iodo-Phe </t>
  </si>
  <si>
    <t xml:space="preserve">PEG 4 (16atoms) </t>
  </si>
  <si>
    <t xml:space="preserve">PEG 5 (19atoms) </t>
  </si>
  <si>
    <t xml:space="preserve">PEG 6 (22atoms) </t>
  </si>
  <si>
    <t xml:space="preserve">PEG12(40atoms) </t>
  </si>
  <si>
    <t xml:space="preserve">Phg </t>
  </si>
  <si>
    <t xml:space="preserve">Phos-Ser </t>
  </si>
  <si>
    <t xml:space="preserve">Phos-Thr </t>
  </si>
  <si>
    <t xml:space="preserve">Phos-Tyr </t>
  </si>
  <si>
    <t xml:space="preserve">Photo-Leucine </t>
  </si>
  <si>
    <t xml:space="preserve">Photo-Met </t>
  </si>
  <si>
    <t xml:space="preserve">Propargyl Gly </t>
  </si>
  <si>
    <t xml:space="preserve">Pyro-Glu (Pyr) </t>
  </si>
  <si>
    <t xml:space="preserve">Selenocysteine </t>
  </si>
  <si>
    <t xml:space="preserve">Ser(Acetyl) </t>
  </si>
  <si>
    <t xml:space="preserve">Ser(Oct) </t>
  </si>
  <si>
    <t xml:space="preserve">ß-GlcNAc-Ser </t>
  </si>
  <si>
    <t xml:space="preserve">ß-GlcNAc-Thr </t>
  </si>
  <si>
    <t xml:space="preserve">Sulfuryl-Ser </t>
  </si>
  <si>
    <t xml:space="preserve">Sulfuryl-Thr </t>
  </si>
  <si>
    <t xml:space="preserve">Sulfuryl-Tyr </t>
  </si>
  <si>
    <t xml:space="preserve">Thz </t>
  </si>
  <si>
    <t xml:space="preserve">TTDS </t>
  </si>
  <si>
    <t xml:space="preserve">Tyr(Palmitoyl) </t>
  </si>
  <si>
    <t>N-terminal PEPotec</t>
  </si>
  <si>
    <t>Internal PEPotec</t>
  </si>
  <si>
    <t>C-terminal PEPotec</t>
  </si>
  <si>
    <t>Met(O)</t>
  </si>
  <si>
    <t>N-terminal AQUA</t>
  </si>
  <si>
    <t>Internal AQUA</t>
  </si>
  <si>
    <t>C-terminal AQUA</t>
  </si>
  <si>
    <t>Cys(CAM)</t>
  </si>
  <si>
    <t>Learn more</t>
  </si>
  <si>
    <t>Peptide No.</t>
  </si>
  <si>
    <t>Peptide Name</t>
  </si>
  <si>
    <t>Sequence</t>
  </si>
  <si>
    <t>Peptide
Length</t>
  </si>
  <si>
    <t>Stable Isotope-Labeled Residue</t>
  </si>
  <si>
    <t>N-terminal</t>
  </si>
  <si>
    <t>Internal</t>
  </si>
  <si>
    <t>C-terminal</t>
  </si>
  <si>
    <t>Comments</t>
  </si>
  <si>
    <t>Amount/No. of Aliquots</t>
  </si>
  <si>
    <t>Grade</t>
  </si>
  <si>
    <t>Optional Service</t>
  </si>
  <si>
    <t>TFA removal-Chloride</t>
  </si>
  <si>
    <t>TFA removal-Acetate</t>
  </si>
  <si>
    <t>Solubility Test</t>
  </si>
  <si>
    <t>AAA</t>
  </si>
  <si>
    <t>Endotoxin Test&amp;Removal</t>
  </si>
  <si>
    <t>Endotoxin Test</t>
  </si>
  <si>
    <t>Customer details</t>
  </si>
  <si>
    <t>Delivery address</t>
  </si>
  <si>
    <r>
      <t>Billing address</t>
    </r>
    <r>
      <rPr>
        <sz val="10"/>
        <rFont val="Arial"/>
        <family val="2"/>
      </rPr>
      <t xml:space="preserve"> (only if different from delivery address)</t>
    </r>
  </si>
  <si>
    <t>Customer Name *</t>
  </si>
  <si>
    <t>Institute *</t>
  </si>
  <si>
    <t>Department *</t>
  </si>
  <si>
    <t>Address *</t>
  </si>
  <si>
    <t>City *</t>
  </si>
  <si>
    <t xml:space="preserve">State </t>
  </si>
  <si>
    <t>Postal Code *</t>
  </si>
  <si>
    <t>Country *</t>
  </si>
  <si>
    <t>Phone *</t>
  </si>
  <si>
    <t>Fax</t>
  </si>
  <si>
    <t>E-mail *</t>
  </si>
  <si>
    <t>Important</t>
  </si>
  <si>
    <t>Will any of these peptides be used as hormones? (please select Y or N) *</t>
  </si>
  <si>
    <t>AQUA Quote Request Form</t>
  </si>
  <si>
    <t>Thermo Scientific Peptide Synthesis Service</t>
  </si>
  <si>
    <t xml:space="preserve">Peptide Modifications </t>
  </si>
  <si>
    <t>AQUA Ultimate</t>
  </si>
  <si>
    <t>AQUA QuantPro</t>
  </si>
  <si>
    <t>AQUA Basic</t>
  </si>
  <si>
    <t>Formulation</t>
  </si>
  <si>
    <r>
      <t>5pmol/</t>
    </r>
    <r>
      <rPr>
        <sz val="10"/>
        <rFont val="Calibri"/>
        <family val="2"/>
      </rPr>
      <t>μ</t>
    </r>
    <r>
      <rPr>
        <sz val="10"/>
        <rFont val="Arial"/>
        <family val="2"/>
      </rPr>
      <t>L in 5% (v/v) acetonitrile/H</t>
    </r>
    <r>
      <rPr>
        <vertAlign val="subscript"/>
        <sz val="10"/>
        <rFont val="Arial"/>
        <family val="2"/>
      </rPr>
      <t>2</t>
    </r>
    <r>
      <rPr>
        <sz val="10"/>
        <rFont val="Arial"/>
        <family val="2"/>
      </rPr>
      <t>O</t>
    </r>
  </si>
  <si>
    <t>Lyophilized</t>
  </si>
  <si>
    <t>Actual Concentration</t>
  </si>
  <si>
    <t>Concentration Precision</t>
  </si>
  <si>
    <t>Isotopic Enrichment</t>
  </si>
  <si>
    <t>&gt;99%</t>
  </si>
  <si>
    <t>Peptide Length</t>
  </si>
  <si>
    <t>Up to 15 amino acids</t>
  </si>
  <si>
    <t>Quality Control</t>
  </si>
  <si>
    <t>MALDI MS and analytical HPLC</t>
  </si>
  <si>
    <t>Shipment</t>
  </si>
  <si>
    <t>In solution on wet ice</t>
  </si>
  <si>
    <t>Dry at room temperature</t>
  </si>
  <si>
    <t>Product Options</t>
  </si>
  <si>
    <t>Additional light amino acids to extent the peptide length</t>
  </si>
  <si>
    <t>Additional heavy amino acids</t>
  </si>
  <si>
    <t>Multiple solvents, concentrations and aliquote sizes available</t>
  </si>
  <si>
    <t>Peptides delivered in various formats</t>
  </si>
  <si>
    <t>5-10%</t>
  </si>
  <si>
    <t>25-30%</t>
  </si>
  <si>
    <t>~20 business days</t>
  </si>
  <si>
    <t>~25 business days</t>
  </si>
  <si>
    <t>AQUA Peptides</t>
  </si>
  <si>
    <r>
      <t xml:space="preserve">• </t>
    </r>
    <r>
      <rPr>
        <b/>
        <sz val="10"/>
        <color rgb="FFFF0000"/>
        <rFont val="Arial"/>
        <family val="2"/>
      </rPr>
      <t>AQUA Basic</t>
    </r>
    <r>
      <rPr>
        <sz val="10"/>
        <color theme="1"/>
        <rFont val="Arial"/>
        <family val="2"/>
      </rPr>
      <t>: 95% purity, lyophilized</t>
    </r>
  </si>
  <si>
    <r>
      <t>• Use</t>
    </r>
    <r>
      <rPr>
        <b/>
        <sz val="10"/>
        <color rgb="FFFF0000"/>
        <rFont val="Arial"/>
        <family val="2"/>
      </rPr>
      <t xml:space="preserve"> IUPAC-IUB single-letter codes</t>
    </r>
  </si>
  <si>
    <r>
      <t xml:space="preserve">• </t>
    </r>
    <r>
      <rPr>
        <b/>
        <sz val="10"/>
        <color rgb="FFFF0000"/>
        <rFont val="Arial"/>
        <family val="2"/>
      </rPr>
      <t>AQUA QuantPro</t>
    </r>
    <r>
      <rPr>
        <sz val="10"/>
        <color theme="1"/>
        <rFont val="Arial"/>
        <family val="2"/>
      </rPr>
      <t>: &gt;97%, 25-30% Concentration precision, 5pmol/µL in 5% (v/v) ACN/H</t>
    </r>
    <r>
      <rPr>
        <sz val="6"/>
        <color theme="1"/>
        <rFont val="Arial"/>
        <family val="2"/>
      </rPr>
      <t>2</t>
    </r>
    <r>
      <rPr>
        <sz val="10"/>
        <color theme="1"/>
        <rFont val="Arial"/>
        <family val="2"/>
      </rPr>
      <t>O</t>
    </r>
  </si>
  <si>
    <r>
      <t>• Indicate modification(s) with brackets                        (e.g., KP</t>
    </r>
    <r>
      <rPr>
        <b/>
        <sz val="10"/>
        <color rgb="FFFF0000"/>
        <rFont val="Arial"/>
        <family val="2"/>
      </rPr>
      <t>[Y]</t>
    </r>
    <r>
      <rPr>
        <sz val="10"/>
        <rFont val="Arial"/>
        <family val="2"/>
      </rPr>
      <t xml:space="preserve">RQ indicates </t>
    </r>
    <r>
      <rPr>
        <b/>
        <sz val="10"/>
        <color rgb="FFFF0000"/>
        <rFont val="Arial"/>
        <family val="2"/>
      </rPr>
      <t>tyrosine modification</t>
    </r>
    <r>
      <rPr>
        <sz val="10"/>
        <rFont val="Arial"/>
        <family val="2"/>
      </rPr>
      <t>)</t>
    </r>
  </si>
  <si>
    <r>
      <t xml:space="preserve">• </t>
    </r>
    <r>
      <rPr>
        <b/>
        <sz val="10"/>
        <color rgb="FFFF0000"/>
        <rFont val="Arial"/>
        <family val="2"/>
      </rPr>
      <t>AQUA Ultimate</t>
    </r>
    <r>
      <rPr>
        <sz val="10"/>
        <color theme="1"/>
        <rFont val="Arial"/>
        <family val="2"/>
      </rPr>
      <t>: &gt; 97%, 5-10% concentration precision,  5pmol/µL in 5% (v/v) ACN/H</t>
    </r>
    <r>
      <rPr>
        <sz val="6"/>
        <color theme="1"/>
        <rFont val="Arial"/>
        <family val="2"/>
      </rPr>
      <t>2</t>
    </r>
    <r>
      <rPr>
        <sz val="10"/>
        <color theme="1"/>
        <rFont val="Arial"/>
        <family val="2"/>
      </rPr>
      <t>O</t>
    </r>
  </si>
  <si>
    <r>
      <t>• Indicate heavy residue with parentheses                               (e.g., LIK</t>
    </r>
    <r>
      <rPr>
        <b/>
        <sz val="10"/>
        <color rgb="FFFF0000"/>
        <rFont val="Arial"/>
        <family val="2"/>
      </rPr>
      <t>(A)</t>
    </r>
    <r>
      <rPr>
        <sz val="10"/>
        <rFont val="Arial"/>
        <family val="2"/>
      </rPr>
      <t>PT indicates</t>
    </r>
    <r>
      <rPr>
        <b/>
        <sz val="10"/>
        <color rgb="FFFF0000"/>
        <rFont val="Arial"/>
        <family val="2"/>
      </rPr>
      <t xml:space="preserve"> heavy alanine</t>
    </r>
    <r>
      <rPr>
        <sz val="10"/>
        <rFont val="Arial"/>
        <family val="2"/>
      </rPr>
      <t>)</t>
    </r>
  </si>
  <si>
    <t xml:space="preserve">Lys[KLH] </t>
  </si>
  <si>
    <t xml:space="preserve">Cys[KLH] </t>
  </si>
  <si>
    <t>[cyclo (NH-CO)]</t>
  </si>
  <si>
    <t>[cyclo (S-S)]</t>
  </si>
  <si>
    <t>Glycine (G), +3Da</t>
  </si>
  <si>
    <t>Optional Service AQUA</t>
  </si>
  <si>
    <t>1 phos</t>
  </si>
  <si>
    <t>Met[O]</t>
  </si>
  <si>
    <t>[Y(Cl)]</t>
  </si>
  <si>
    <t>[F(3-I)]</t>
  </si>
  <si>
    <t>[Y(NO2)]</t>
  </si>
  <si>
    <t>[Cit]</t>
  </si>
  <si>
    <t>[C cyclo(S-S)]</t>
  </si>
  <si>
    <t>[C(Cmc)]</t>
  </si>
  <si>
    <t>Cya</t>
  </si>
  <si>
    <t>[C(SO3H)]</t>
  </si>
  <si>
    <t>*D</t>
  </si>
  <si>
    <t>[K(Me)2]</t>
  </si>
  <si>
    <t>*iso-Asp</t>
  </si>
  <si>
    <t>[C cyclo(S-S)]2</t>
  </si>
  <si>
    <t>2 phos</t>
  </si>
  <si>
    <t>Formyl-NH</t>
  </si>
  <si>
    <t>Hetero-Dimer</t>
  </si>
  <si>
    <t>[Homoser]</t>
  </si>
  <si>
    <t>[Homoser lactone]</t>
  </si>
  <si>
    <t>Hynic</t>
  </si>
  <si>
    <t>[Hyp]</t>
  </si>
  <si>
    <t>iso-Asp</t>
  </si>
  <si>
    <t>[K(Ac)]</t>
  </si>
  <si>
    <t>[K(Biotin)]</t>
  </si>
  <si>
    <t>[K(GG)]</t>
  </si>
  <si>
    <t>[K(Malonyl)]</t>
  </si>
  <si>
    <t>[K(Succinyl)]</t>
  </si>
  <si>
    <t>[M(O2)]</t>
  </si>
  <si>
    <t>[K(Me)]</t>
  </si>
  <si>
    <t>[G(CHO)]</t>
  </si>
  <si>
    <t>N-ß-GlcNAc-Asp</t>
  </si>
  <si>
    <t>O-ß-GlcNAc-Ser</t>
  </si>
  <si>
    <t>O-ß-GlcNAc-Thr</t>
  </si>
  <si>
    <t>Pyro-Glu</t>
  </si>
  <si>
    <t>[S(Oct)]</t>
  </si>
  <si>
    <t>[K(Me)3]</t>
  </si>
  <si>
    <t>[C cyclo(S-S)]3</t>
  </si>
  <si>
    <t>[R(Me)]</t>
  </si>
  <si>
    <t>[R(Me)]2-assym</t>
  </si>
  <si>
    <t>[R(Me)]2-sym</t>
  </si>
  <si>
    <t>3 phos</t>
  </si>
  <si>
    <t>[C(Ethylmaleimide)]</t>
  </si>
  <si>
    <t>Cys(Farnesyl)</t>
  </si>
  <si>
    <t>Naphtyl</t>
  </si>
  <si>
    <t>Succinyl</t>
  </si>
  <si>
    <t>Aminooxyacetyl</t>
  </si>
  <si>
    <t>Benzoyl</t>
  </si>
  <si>
    <t>BiotinSSlinker</t>
  </si>
  <si>
    <t>Brom acetyl</t>
  </si>
  <si>
    <t>Dabcyl</t>
  </si>
  <si>
    <t>Dabsyl</t>
  </si>
  <si>
    <t>Desthiobiotin</t>
  </si>
  <si>
    <t>DIG</t>
  </si>
  <si>
    <t>Fluo(5/6FAM)</t>
  </si>
  <si>
    <t>Fluo(5FAM)</t>
  </si>
  <si>
    <t>Fluo(6FAM)</t>
  </si>
  <si>
    <t>Fmoc</t>
  </si>
  <si>
    <t>Formyl</t>
  </si>
  <si>
    <t>Hydrazine-succ</t>
  </si>
  <si>
    <t>Maleimide</t>
  </si>
  <si>
    <t>Me-Succinyl</t>
  </si>
  <si>
    <t>MTS</t>
  </si>
  <si>
    <t>Myristoyl</t>
  </si>
  <si>
    <t>NBD</t>
  </si>
  <si>
    <t>Palmitoyl</t>
  </si>
  <si>
    <t>PEG 20,000</t>
  </si>
  <si>
    <t>PEG-4 Azide</t>
  </si>
  <si>
    <t>Pentynoic acid</t>
  </si>
  <si>
    <t>QSY21</t>
  </si>
  <si>
    <t>Rhod B</t>
  </si>
  <si>
    <t>SAMSA</t>
  </si>
  <si>
    <t>Stearyl</t>
  </si>
  <si>
    <t>TAMRA 5/6</t>
  </si>
  <si>
    <t>TAMRA 6</t>
  </si>
  <si>
    <t>TNP</t>
  </si>
  <si>
    <t>BSA via Glut</t>
  </si>
  <si>
    <t>KLH via Glut</t>
  </si>
  <si>
    <t>PEG 3 (13atoms)</t>
  </si>
  <si>
    <t xml:space="preserve">PEG 2 (9atoms) </t>
  </si>
  <si>
    <t>PEG 8 (28atoms)</t>
  </si>
  <si>
    <t>[W(1-Me)]</t>
  </si>
  <si>
    <t>[Y(Me2)]</t>
  </si>
  <si>
    <t>[cyclo (D-K)]</t>
  </si>
  <si>
    <t>Cys(Myristyl)</t>
  </si>
  <si>
    <t>Cys(S-Et)</t>
  </si>
  <si>
    <t>Cys(S-Pentyl)</t>
  </si>
  <si>
    <t>Cys(S-Prop)</t>
  </si>
  <si>
    <t>Cys(S-Butyl)</t>
  </si>
  <si>
    <t>Cys(5/6FAM)</t>
  </si>
  <si>
    <t>Cys(5FAM)</t>
  </si>
  <si>
    <t>Cys(6FAM)</t>
  </si>
  <si>
    <t>[Pen]</t>
  </si>
  <si>
    <t>[F(Me)2]</t>
  </si>
  <si>
    <t>Hetero Dimer</t>
  </si>
  <si>
    <t>Homo Dimer</t>
  </si>
  <si>
    <t>Lys(N3)</t>
  </si>
  <si>
    <t>Lys(Stearyl)</t>
  </si>
  <si>
    <t>Lys(Biotin)</t>
  </si>
  <si>
    <t>Lys(Dansyl)</t>
  </si>
  <si>
    <t>Lys(EDANS)</t>
  </si>
  <si>
    <t>Methyl-PEG 12</t>
  </si>
  <si>
    <t>[L(N-Me)]</t>
  </si>
  <si>
    <t>[A(N-Me)]</t>
  </si>
  <si>
    <t>[R(Me)3]</t>
  </si>
  <si>
    <t>[G(N-Me)]</t>
  </si>
  <si>
    <t>[F(N-Me)]</t>
  </si>
  <si>
    <t>[Nle]</t>
  </si>
  <si>
    <t>Tic</t>
  </si>
  <si>
    <t>β-Alanine</t>
  </si>
  <si>
    <t>γ-Glutamic acid</t>
  </si>
  <si>
    <t>[cyclo (S-S)]2</t>
  </si>
  <si>
    <t>[cyclo(S-S)] site</t>
  </si>
  <si>
    <t>Iso-Asp</t>
  </si>
  <si>
    <t>DAP</t>
  </si>
  <si>
    <t>Lys(Me)2</t>
  </si>
  <si>
    <t>Pro(Me2)</t>
  </si>
  <si>
    <t>Acetylation</t>
  </si>
  <si>
    <t>[V(N-Me)]</t>
  </si>
  <si>
    <t>para-Nitro-Phe</t>
  </si>
  <si>
    <t xml:space="preserve">Hvy Ser (13C3;15N) </t>
  </si>
  <si>
    <t xml:space="preserve">Hvy Thr(13C4;15N) </t>
  </si>
  <si>
    <t xml:space="preserve">Hvy Trp(13C11;15N2) </t>
  </si>
  <si>
    <t xml:space="preserve">Hvy Tyr(13C9;15N) </t>
  </si>
  <si>
    <t xml:space="preserve">γ-Carboxy-[E] </t>
  </si>
  <si>
    <t>Biotin-Ahx</t>
  </si>
  <si>
    <r>
      <t>Measured by AAA</t>
    </r>
    <r>
      <rPr>
        <sz val="10"/>
        <rFont val="Calibri"/>
        <family val="2"/>
      </rPr>
      <t>¹</t>
    </r>
  </si>
  <si>
    <r>
      <rPr>
        <sz val="10"/>
        <rFont val="Calibri"/>
        <family val="2"/>
      </rPr>
      <t>¹</t>
    </r>
    <r>
      <rPr>
        <sz val="10"/>
        <rFont val="Arial"/>
        <family val="2"/>
      </rPr>
      <t xml:space="preserve"> Amino acid analysis</t>
    </r>
  </si>
  <si>
    <r>
      <t>Production Time</t>
    </r>
    <r>
      <rPr>
        <b/>
        <sz val="10"/>
        <rFont val="Calibri"/>
        <family val="2"/>
      </rPr>
      <t>²</t>
    </r>
  </si>
  <si>
    <r>
      <rPr>
        <sz val="10"/>
        <rFont val="Calibri"/>
        <family val="2"/>
      </rPr>
      <t>²</t>
    </r>
    <r>
      <rPr>
        <sz val="10"/>
        <rFont val="Arial"/>
        <family val="2"/>
      </rPr>
      <t xml:space="preserve"> These production times are estimates that vary based on the number of kits ordered.</t>
    </r>
  </si>
  <si>
    <t>³ CAM tends to cause cyclisation at the N-terminus. Fully cyclized form can be provided upon request.</t>
  </si>
  <si>
    <t xml:space="preserve">Lys(Myristyl) </t>
  </si>
  <si>
    <t>15 to 30nmol/1 aliquot</t>
  </si>
  <si>
    <t>0.1mg</t>
  </si>
  <si>
    <t>v20150818</t>
  </si>
  <si>
    <t>AF 350</t>
  </si>
  <si>
    <t>AF 430</t>
  </si>
  <si>
    <t>AF 488</t>
  </si>
  <si>
    <t>AF 514</t>
  </si>
  <si>
    <t>AF 532</t>
  </si>
  <si>
    <t>AF 546</t>
  </si>
  <si>
    <t>AF 555</t>
  </si>
  <si>
    <t>AF 568</t>
  </si>
  <si>
    <t>AF 594</t>
  </si>
  <si>
    <t>AF 610</t>
  </si>
  <si>
    <t>AF 633</t>
  </si>
  <si>
    <t>AF 660</t>
  </si>
  <si>
    <t>AF 680</t>
  </si>
  <si>
    <t>AF 700</t>
  </si>
  <si>
    <t>AF 750</t>
  </si>
  <si>
    <t>Cys(AF 350)</t>
  </si>
  <si>
    <t>Cys(AF 405)</t>
  </si>
  <si>
    <t>Cys(AF 488)</t>
  </si>
  <si>
    <t>Cys(AF 532)</t>
  </si>
  <si>
    <t>Cys(AF 546)</t>
  </si>
  <si>
    <t>Cys(AF 555)</t>
  </si>
  <si>
    <t>Cys(AF 568)</t>
  </si>
  <si>
    <t>Cys(AF 594)</t>
  </si>
  <si>
    <t>Cys(AF 633)</t>
  </si>
  <si>
    <t>Cys(AF 647)</t>
  </si>
  <si>
    <t>Cys(AF 660)</t>
  </si>
  <si>
    <t>Cys(AF 680)</t>
  </si>
  <si>
    <t>Cys(AF 750)</t>
  </si>
  <si>
    <t>Lys(AF 350)</t>
  </si>
  <si>
    <t>Lys(AF 405)</t>
  </si>
  <si>
    <t>Lys(AF 430)</t>
  </si>
  <si>
    <t>Lys(AF 488)</t>
  </si>
  <si>
    <t>Lys(AF 514)</t>
  </si>
  <si>
    <t>Lys(AF 532)</t>
  </si>
  <si>
    <t>Lys(AF 546)</t>
  </si>
  <si>
    <t>Lys(AF 555)</t>
  </si>
  <si>
    <t>Lys(AF 568)</t>
  </si>
  <si>
    <t>Lys(AF 594)</t>
  </si>
  <si>
    <t>Lys(AF 610)</t>
  </si>
  <si>
    <t>Lys(AF 633)</t>
  </si>
  <si>
    <t>Lys(AF 647)</t>
  </si>
  <si>
    <t>Lys(AF 660)</t>
  </si>
  <si>
    <t>Lys(AF 680)</t>
  </si>
  <si>
    <t>Lys(AF 700)</t>
  </si>
  <si>
    <t>Lys(AF 750)</t>
  </si>
  <si>
    <t>Lys(AF 790)</t>
  </si>
  <si>
    <t>AF 790</t>
  </si>
  <si>
    <t>AF 405</t>
  </si>
  <si>
    <t>AF 647</t>
  </si>
  <si>
    <t>AQUA EXPRESS</t>
  </si>
  <si>
    <r>
      <t xml:space="preserve">• </t>
    </r>
    <r>
      <rPr>
        <b/>
        <sz val="10"/>
        <color rgb="FFFF0000"/>
        <rFont val="Arial"/>
        <family val="2"/>
      </rPr>
      <t>AQUA EXPRESS</t>
    </r>
    <r>
      <rPr>
        <sz val="10"/>
        <color theme="1"/>
        <rFont val="Arial"/>
        <family val="2"/>
      </rPr>
      <t>: 2-3 week delivery;some sequence restrictions apply.</t>
    </r>
  </si>
  <si>
    <t>HPLC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</si>
</sst>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quot;£&quot;* #,##0.00_-;\-&quot;£&quot;* #,##0.00_-;_-&quot;£&quot;* &quot;-&quot;??_-;_-@_-"/>
    <numFmt numFmtId="165" formatCode="_-* #,##0.00_-;\-* #,##0.00_-;_-* &quot;-&quot;??_-;_-@_-"/>
  </numFmts>
  <fonts count="4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MS Sans Serif"/>
      <family val="2"/>
    </font>
    <font>
      <sz val="10"/>
      <name val="Arial"/>
      <family val="2"/>
    </font>
    <font>
      <u/>
      <sz val="10"/>
      <color theme="10"/>
      <name val="Arial"/>
      <family val="2"/>
    </font>
    <font>
      <sz val="9"/>
      <color theme="1"/>
      <name val="Calibri"/>
      <family val="2"/>
      <scheme val="minor"/>
    </font>
    <font>
      <sz val="10"/>
      <color theme="1"/>
      <name val="Arial"/>
      <family val="2"/>
    </font>
    <font>
      <sz val="11"/>
      <color indexed="8"/>
      <name val="Calibri"/>
      <family val="2"/>
    </font>
    <font>
      <sz val="10"/>
      <color theme="1"/>
      <name val="Tahoma"/>
      <family val="2"/>
    </font>
    <font>
      <sz val="10"/>
      <color rgb="FF000000"/>
      <name val="Times New Roman"/>
      <family val="1"/>
    </font>
    <font>
      <u/>
      <sz val="11"/>
      <color theme="10"/>
      <name val="Calibri"/>
      <family val="2"/>
    </font>
    <font>
      <b/>
      <sz val="9"/>
      <name val="Calibri"/>
      <family val="2"/>
      <scheme val="minor"/>
    </font>
    <font>
      <sz val="9"/>
      <name val="Calibri"/>
      <family val="2"/>
      <scheme val="minor"/>
    </font>
    <font>
      <sz val="10"/>
      <name val="Arial"/>
      <family val="2"/>
    </font>
    <font>
      <sz val="8"/>
      <name val="Arial"/>
      <family val="2"/>
    </font>
    <font>
      <b/>
      <sz val="14"/>
      <name val="Arial"/>
      <family val="2"/>
    </font>
    <font>
      <b/>
      <sz val="10"/>
      <name val="Arial"/>
      <family val="2"/>
    </font>
    <font>
      <b/>
      <u/>
      <sz val="12"/>
      <name val="Arial"/>
      <family val="2"/>
    </font>
    <font>
      <b/>
      <sz val="10"/>
      <name val="Calibri"/>
      <family val="2"/>
    </font>
    <font>
      <sz val="10"/>
      <name val="Calibri"/>
      <family val="2"/>
    </font>
    <font>
      <vertAlign val="subscript"/>
      <sz val="10"/>
      <name val="Arial"/>
      <family val="2"/>
    </font>
    <font>
      <sz val="9"/>
      <color theme="1"/>
      <name val="Arial"/>
      <family val="2"/>
    </font>
    <font>
      <b/>
      <sz val="15"/>
      <name val="Arial"/>
      <family val="2"/>
    </font>
    <font>
      <sz val="11"/>
      <color theme="1"/>
      <name val="Arial"/>
      <family val="2"/>
    </font>
    <font>
      <b/>
      <sz val="14"/>
      <color theme="1"/>
      <name val="Arial"/>
      <family val="2"/>
    </font>
    <font>
      <b/>
      <sz val="10"/>
      <color rgb="FFFF0000"/>
      <name val="Arial"/>
      <family val="2"/>
    </font>
    <font>
      <sz val="6"/>
      <color theme="1"/>
      <name val="Arial"/>
      <family val="2"/>
    </font>
    <font>
      <b/>
      <sz val="11"/>
      <color theme="1"/>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indexed="9"/>
        <bgColor indexed="64"/>
      </patternFill>
    </fill>
    <fill>
      <patternFill patternType="solid">
        <fgColor indexed="26"/>
        <bgColor indexed="64"/>
      </patternFill>
    </fill>
    <fill>
      <patternFill patternType="solid">
        <fgColor rgb="FFB8CCE4"/>
        <bgColor indexed="64"/>
      </patternFill>
    </fill>
  </fills>
  <borders count="4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top/>
      <bottom style="thick">
        <color auto="1"/>
      </bottom>
      <diagonal/>
    </border>
  </borders>
  <cellStyleXfs count="10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165" fontId="1" fillId="0" borderId="0" applyFont="0" applyFill="0" applyBorder="0" applyAlignment="0" applyProtection="0"/>
    <xf numFmtId="0" fontId="19" fillId="0" borderId="0"/>
    <xf numFmtId="0" fontId="20" fillId="0" borderId="0" applyNumberFormat="0" applyFill="0" applyBorder="0" applyAlignment="0" applyProtection="0">
      <alignment vertical="top"/>
      <protection locked="0"/>
    </xf>
    <xf numFmtId="0" fontId="1" fillId="0" borderId="0"/>
    <xf numFmtId="0" fontId="19" fillId="0" borderId="0"/>
    <xf numFmtId="0" fontId="22" fillId="0" borderId="0"/>
    <xf numFmtId="164" fontId="23" fillId="0" borderId="0" applyFont="0" applyFill="0" applyBorder="0" applyAlignment="0" applyProtection="0"/>
    <xf numFmtId="44" fontId="19" fillId="0" borderId="0" applyFont="0" applyFill="0" applyBorder="0" applyAlignment="0" applyProtection="0"/>
    <xf numFmtId="0" fontId="19" fillId="0" borderId="0"/>
    <xf numFmtId="0" fontId="18" fillId="0" borderId="0"/>
    <xf numFmtId="0" fontId="1" fillId="0" borderId="0"/>
    <xf numFmtId="0" fontId="19" fillId="0" borderId="0"/>
    <xf numFmtId="0" fontId="19" fillId="0" borderId="0"/>
    <xf numFmtId="0" fontId="19" fillId="0" borderId="0"/>
    <xf numFmtId="0" fontId="19" fillId="0" borderId="0"/>
    <xf numFmtId="9" fontId="1" fillId="0" borderId="0" applyFont="0" applyFill="0" applyBorder="0" applyAlignment="0" applyProtection="0"/>
    <xf numFmtId="9" fontId="23" fillId="0" borderId="0" applyFont="0" applyFill="0" applyBorder="0" applyAlignment="0" applyProtection="0"/>
    <xf numFmtId="0" fontId="19" fillId="0" borderId="0"/>
    <xf numFmtId="44" fontId="22" fillId="0" borderId="0" applyFont="0" applyFill="0" applyBorder="0" applyAlignment="0" applyProtection="0"/>
    <xf numFmtId="0" fontId="19" fillId="0" borderId="0"/>
    <xf numFmtId="0" fontId="19" fillId="0" borderId="0"/>
    <xf numFmtId="0" fontId="24" fillId="0" borderId="0"/>
    <xf numFmtId="0" fontId="19" fillId="0" borderId="0"/>
    <xf numFmtId="44" fontId="19" fillId="0" borderId="0" applyFont="0" applyFill="0" applyBorder="0" applyAlignment="0" applyProtection="0"/>
    <xf numFmtId="9" fontId="19" fillId="0" borderId="0" applyFont="0" applyFill="0" applyBorder="0" applyAlignment="0" applyProtection="0"/>
    <xf numFmtId="0" fontId="19" fillId="0" borderId="0"/>
    <xf numFmtId="0" fontId="1" fillId="0" borderId="0"/>
    <xf numFmtId="0" fontId="19" fillId="0" borderId="0"/>
    <xf numFmtId="0" fontId="25" fillId="0" borderId="0"/>
    <xf numFmtId="0" fontId="19" fillId="0" borderId="0"/>
    <xf numFmtId="165" fontId="1" fillId="0" borderId="0" applyFont="0" applyFill="0" applyBorder="0" applyAlignment="0" applyProtection="0"/>
    <xf numFmtId="164" fontId="23" fillId="0" borderId="0" applyFont="0" applyFill="0" applyBorder="0" applyAlignment="0" applyProtection="0"/>
    <xf numFmtId="0" fontId="20"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1" fillId="0" borderId="0"/>
    <xf numFmtId="0" fontId="18" fillId="0" borderId="0"/>
    <xf numFmtId="9" fontId="1" fillId="0" borderId="0" applyFont="0" applyFill="0" applyBorder="0" applyAlignment="0" applyProtection="0"/>
    <xf numFmtId="0" fontId="19" fillId="0" borderId="0"/>
    <xf numFmtId="44" fontId="1" fillId="0" borderId="0" applyFont="0" applyFill="0" applyBorder="0" applyAlignment="0" applyProtection="0"/>
    <xf numFmtId="0" fontId="19" fillId="0" borderId="0"/>
    <xf numFmtId="0" fontId="18"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19" fillId="0" borderId="0"/>
    <xf numFmtId="0" fontId="19" fillId="0" borderId="0"/>
    <xf numFmtId="0" fontId="19" fillId="0" borderId="0"/>
    <xf numFmtId="0" fontId="1" fillId="0" borderId="0"/>
    <xf numFmtId="0" fontId="1" fillId="8" borderId="8" applyNumberFormat="0" applyFont="0" applyAlignment="0" applyProtection="0"/>
    <xf numFmtId="0" fontId="19" fillId="0" borderId="0"/>
    <xf numFmtId="0" fontId="29" fillId="0" borderId="0"/>
    <xf numFmtId="0" fontId="19" fillId="0" borderId="0"/>
    <xf numFmtId="0" fontId="19" fillId="0" borderId="0"/>
    <xf numFmtId="0" fontId="1" fillId="0" borderId="0"/>
    <xf numFmtId="0" fontId="18" fillId="0" borderId="0"/>
    <xf numFmtId="165"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alignment vertical="top"/>
      <protection locked="0"/>
    </xf>
    <xf numFmtId="164" fontId="23" fillId="0" borderId="0" applyFont="0" applyFill="0" applyBorder="0" applyAlignment="0" applyProtection="0"/>
    <xf numFmtId="44" fontId="19" fillId="0" borderId="0" applyFont="0" applyFill="0" applyBorder="0" applyAlignment="0" applyProtection="0"/>
    <xf numFmtId="0" fontId="18" fillId="0" borderId="0"/>
  </cellStyleXfs>
  <cellXfs count="169">
    <xf numFmtId="0" fontId="0" fillId="0" borderId="0" xfId="0"/>
    <xf numFmtId="0" fontId="27" fillId="0" borderId="20" xfId="71" applyFont="1" applyBorder="1" applyAlignment="1" applyProtection="1">
      <alignment horizontal="center" vertical="center"/>
    </xf>
    <xf numFmtId="0" fontId="27" fillId="0" borderId="16" xfId="71" applyFont="1" applyFill="1" applyBorder="1" applyAlignment="1" applyProtection="1">
      <alignment horizontal="center" vertical="center" wrapText="1"/>
    </xf>
    <xf numFmtId="0" fontId="21" fillId="0" borderId="0" xfId="0" applyFont="1" applyBorder="1" applyAlignment="1">
      <alignment horizontal="left"/>
    </xf>
    <xf numFmtId="0" fontId="27" fillId="0" borderId="16" xfId="71" applyFont="1" applyBorder="1" applyAlignment="1" applyProtection="1">
      <alignment horizontal="center" vertical="center"/>
    </xf>
    <xf numFmtId="0" fontId="27" fillId="0" borderId="13" xfId="71" applyFont="1" applyBorder="1" applyAlignment="1" applyProtection="1">
      <alignment horizontal="center" vertical="center"/>
    </xf>
    <xf numFmtId="0" fontId="28" fillId="0" borderId="20" xfId="45" applyFont="1" applyBorder="1" applyAlignment="1">
      <alignment horizontal="left"/>
    </xf>
    <xf numFmtId="0" fontId="28" fillId="0" borderId="20" xfId="45" applyFont="1" applyBorder="1" applyAlignment="1" applyProtection="1">
      <alignment horizontal="left"/>
      <protection locked="0"/>
    </xf>
    <xf numFmtId="0" fontId="28" fillId="0" borderId="17" xfId="71" applyFont="1" applyBorder="1" applyAlignment="1" applyProtection="1">
      <alignment horizontal="center" vertical="center"/>
    </xf>
    <xf numFmtId="0" fontId="28" fillId="0" borderId="0" xfId="71" applyFont="1" applyBorder="1" applyAlignment="1" applyProtection="1">
      <alignment horizontal="center" vertical="center"/>
    </xf>
    <xf numFmtId="0" fontId="28" fillId="0" borderId="0" xfId="71" applyFont="1" applyBorder="1" applyAlignment="1" applyProtection="1">
      <alignment horizontal="center" vertical="center" wrapText="1"/>
    </xf>
    <xf numFmtId="0" fontId="28" fillId="0" borderId="0" xfId="71" applyFont="1" applyBorder="1" applyAlignment="1" applyProtection="1">
      <alignment vertical="top"/>
    </xf>
    <xf numFmtId="0" fontId="28" fillId="0" borderId="0" xfId="71" applyFont="1" applyProtection="1"/>
    <xf numFmtId="0" fontId="28" fillId="0" borderId="0" xfId="71" applyFont="1"/>
    <xf numFmtId="0" fontId="28" fillId="0" borderId="0" xfId="71" applyFont="1" applyAlignment="1" applyProtection="1">
      <alignment horizontal="left" vertical="top"/>
    </xf>
    <xf numFmtId="0" fontId="28" fillId="0" borderId="0" xfId="71" applyFont="1" applyAlignment="1" applyProtection="1">
      <alignment horizontal="center" vertical="center"/>
    </xf>
    <xf numFmtId="0" fontId="27" fillId="0" borderId="0" xfId="71" applyFont="1" applyAlignment="1" applyProtection="1">
      <alignment horizontal="center" vertical="top"/>
    </xf>
    <xf numFmtId="0" fontId="28" fillId="0" borderId="0" xfId="71" applyFont="1" applyAlignment="1" applyProtection="1">
      <alignment horizontal="center" vertical="top"/>
    </xf>
    <xf numFmtId="0" fontId="28" fillId="33" borderId="0" xfId="71" applyFont="1" applyFill="1" applyAlignment="1" applyProtection="1">
      <alignment vertical="top"/>
    </xf>
    <xf numFmtId="0" fontId="27" fillId="0" borderId="21" xfId="71" applyFont="1" applyBorder="1"/>
    <xf numFmtId="0" fontId="27" fillId="0" borderId="16" xfId="71" applyFont="1" applyBorder="1" applyAlignment="1" applyProtection="1">
      <alignment horizontal="center" vertical="center" wrapText="1"/>
    </xf>
    <xf numFmtId="0" fontId="28" fillId="0" borderId="20" xfId="71" applyFont="1" applyBorder="1"/>
    <xf numFmtId="0" fontId="0" fillId="0" borderId="0" xfId="0"/>
    <xf numFmtId="0" fontId="28" fillId="0" borderId="21" xfId="71" applyFont="1" applyBorder="1"/>
    <xf numFmtId="0" fontId="19" fillId="36" borderId="0" xfId="67" applyFill="1" applyAlignment="1" applyProtection="1">
      <alignment vertical="top"/>
    </xf>
    <xf numFmtId="0" fontId="30" fillId="36" borderId="0" xfId="67" applyFont="1" applyFill="1" applyAlignment="1" applyProtection="1">
      <alignment horizontal="right" vertical="top"/>
    </xf>
    <xf numFmtId="0" fontId="19" fillId="0" borderId="0" xfId="67" applyAlignment="1" applyProtection="1">
      <alignment vertical="top"/>
      <protection locked="0"/>
    </xf>
    <xf numFmtId="0" fontId="33" fillId="36" borderId="0" xfId="67" applyFont="1" applyFill="1" applyAlignment="1" applyProtection="1">
      <alignment vertical="top"/>
    </xf>
    <xf numFmtId="0" fontId="32" fillId="36" borderId="0" xfId="67" applyFont="1" applyFill="1" applyAlignment="1" applyProtection="1">
      <alignment vertical="top"/>
    </xf>
    <xf numFmtId="0" fontId="19" fillId="0" borderId="0" xfId="67" applyAlignment="1" applyProtection="1">
      <alignment vertical="top"/>
    </xf>
    <xf numFmtId="0" fontId="32" fillId="0" borderId="28" xfId="67" applyFont="1" applyBorder="1" applyAlignment="1" applyProtection="1">
      <alignment horizontal="left" vertical="top"/>
    </xf>
    <xf numFmtId="0" fontId="32" fillId="35" borderId="28" xfId="67" applyFont="1" applyFill="1" applyBorder="1" applyAlignment="1" applyProtection="1">
      <alignment horizontal="left" vertical="top"/>
      <protection locked="0"/>
    </xf>
    <xf numFmtId="0" fontId="19" fillId="36" borderId="0" xfId="67" applyFill="1" applyBorder="1" applyAlignment="1" applyProtection="1">
      <alignment horizontal="left" vertical="top"/>
    </xf>
    <xf numFmtId="0" fontId="32" fillId="0" borderId="29" xfId="67" applyFont="1" applyBorder="1" applyAlignment="1" applyProtection="1">
      <alignment horizontal="left" vertical="top"/>
    </xf>
    <xf numFmtId="0" fontId="32" fillId="37" borderId="29" xfId="67" applyFont="1" applyFill="1" applyBorder="1" applyAlignment="1" applyProtection="1">
      <alignment horizontal="left" vertical="top"/>
      <protection locked="0"/>
    </xf>
    <xf numFmtId="0" fontId="32" fillId="0" borderId="30" xfId="67" applyFont="1" applyBorder="1" applyAlignment="1" applyProtection="1">
      <alignment horizontal="left" vertical="top"/>
    </xf>
    <xf numFmtId="0" fontId="32" fillId="37" borderId="30" xfId="67" applyFont="1" applyFill="1" applyBorder="1" applyAlignment="1" applyProtection="1">
      <alignment horizontal="left" vertical="top"/>
      <protection locked="0"/>
    </xf>
    <xf numFmtId="0" fontId="32" fillId="33" borderId="0" xfId="67" applyFont="1" applyFill="1" applyBorder="1" applyAlignment="1" applyProtection="1">
      <alignment vertical="center"/>
    </xf>
    <xf numFmtId="0" fontId="34" fillId="33" borderId="0" xfId="67" applyFont="1" applyFill="1" applyBorder="1" applyAlignment="1" applyProtection="1">
      <alignment vertical="center" wrapText="1"/>
    </xf>
    <xf numFmtId="0" fontId="19" fillId="0" borderId="0" xfId="67" applyNumberFormat="1" applyAlignment="1" applyProtection="1">
      <alignment vertical="top"/>
      <protection locked="0"/>
    </xf>
    <xf numFmtId="0" fontId="19" fillId="33" borderId="0" xfId="67" applyFill="1" applyAlignment="1" applyProtection="1">
      <alignment vertical="top"/>
    </xf>
    <xf numFmtId="0" fontId="19" fillId="38" borderId="35" xfId="0" applyFont="1" applyFill="1" applyBorder="1" applyAlignment="1">
      <alignment vertical="top"/>
    </xf>
    <xf numFmtId="0" fontId="19" fillId="38" borderId="36" xfId="0" applyFont="1" applyFill="1" applyBorder="1" applyAlignment="1">
      <alignment vertical="top"/>
    </xf>
    <xf numFmtId="0" fontId="19" fillId="38" borderId="24" xfId="0" applyFont="1" applyFill="1" applyBorder="1" applyAlignment="1">
      <alignment vertical="top"/>
    </xf>
    <xf numFmtId="0" fontId="19" fillId="38" borderId="32" xfId="0" applyFont="1" applyFill="1" applyBorder="1" applyAlignment="1">
      <alignment vertical="top"/>
    </xf>
    <xf numFmtId="0" fontId="19" fillId="38" borderId="33" xfId="0" applyFont="1" applyFill="1" applyBorder="1" applyAlignment="1">
      <alignment vertical="top"/>
    </xf>
    <xf numFmtId="0" fontId="19" fillId="38" borderId="34" xfId="0" applyFont="1" applyFill="1" applyBorder="1" applyAlignment="1">
      <alignment vertical="top"/>
    </xf>
    <xf numFmtId="0" fontId="19" fillId="38" borderId="37" xfId="0" applyFont="1" applyFill="1" applyBorder="1" applyAlignment="1">
      <alignment vertical="top"/>
    </xf>
    <xf numFmtId="0" fontId="19" fillId="38" borderId="38" xfId="0" applyFont="1" applyFill="1" applyBorder="1" applyAlignment="1">
      <alignment vertical="top"/>
    </xf>
    <xf numFmtId="0" fontId="19" fillId="38" borderId="39" xfId="0" applyFont="1" applyFill="1" applyBorder="1" applyAlignment="1">
      <alignment vertical="top"/>
    </xf>
    <xf numFmtId="0" fontId="19" fillId="0" borderId="0" xfId="0" applyFont="1" applyFill="1" applyBorder="1" applyAlignment="1">
      <alignment vertical="top"/>
    </xf>
    <xf numFmtId="0" fontId="0" fillId="0" borderId="0" xfId="0" applyFill="1"/>
    <xf numFmtId="0" fontId="39" fillId="0" borderId="0" xfId="0" applyFont="1"/>
    <xf numFmtId="0" fontId="37" fillId="0" borderId="0" xfId="0" applyFont="1"/>
    <xf numFmtId="0" fontId="32" fillId="0" borderId="14" xfId="0" applyFont="1" applyFill="1" applyBorder="1" applyAlignment="1"/>
    <xf numFmtId="49" fontId="19" fillId="35" borderId="10" xfId="0" applyNumberFormat="1" applyFont="1" applyFill="1" applyBorder="1" applyAlignment="1" applyProtection="1">
      <alignment horizontal="left" vertical="center" wrapText="1"/>
      <protection locked="0"/>
    </xf>
    <xf numFmtId="49" fontId="19" fillId="35" borderId="18" xfId="0" applyNumberFormat="1" applyFont="1" applyFill="1" applyBorder="1" applyAlignment="1" applyProtection="1">
      <alignment horizontal="left" vertical="center" wrapText="1"/>
      <protection locked="0"/>
    </xf>
    <xf numFmtId="49" fontId="19" fillId="34" borderId="18" xfId="0" applyNumberFormat="1" applyFont="1" applyFill="1" applyBorder="1" applyAlignment="1" applyProtection="1">
      <alignment horizontal="left" vertical="center" wrapText="1"/>
      <protection locked="0"/>
    </xf>
    <xf numFmtId="49" fontId="19" fillId="34" borderId="10" xfId="0" applyNumberFormat="1" applyFont="1" applyFill="1" applyBorder="1" applyAlignment="1" applyProtection="1">
      <alignment horizontal="left" vertical="center" wrapText="1"/>
      <protection locked="0"/>
    </xf>
    <xf numFmtId="49" fontId="19" fillId="34" borderId="19" xfId="0" applyNumberFormat="1" applyFont="1" applyFill="1" applyBorder="1" applyAlignment="1" applyProtection="1">
      <alignment horizontal="left" vertical="center" wrapText="1"/>
      <protection locked="0"/>
    </xf>
    <xf numFmtId="0" fontId="28" fillId="35" borderId="21" xfId="71" applyFont="1" applyFill="1" applyBorder="1"/>
    <xf numFmtId="0" fontId="27" fillId="35" borderId="16" xfId="71" applyFont="1" applyFill="1" applyBorder="1" applyAlignment="1" applyProtection="1">
      <alignment horizontal="center" vertical="center" wrapText="1"/>
    </xf>
    <xf numFmtId="0" fontId="28" fillId="35" borderId="20" xfId="71" applyFont="1" applyFill="1" applyBorder="1"/>
    <xf numFmtId="0" fontId="27" fillId="35" borderId="21" xfId="71" applyFont="1" applyFill="1" applyBorder="1"/>
    <xf numFmtId="0" fontId="0" fillId="0" borderId="0" xfId="0"/>
    <xf numFmtId="0" fontId="28" fillId="35" borderId="20" xfId="71" applyFont="1" applyFill="1" applyBorder="1" applyProtection="1">
      <protection locked="0"/>
    </xf>
    <xf numFmtId="0" fontId="28" fillId="35" borderId="16" xfId="71" applyFont="1" applyFill="1" applyBorder="1"/>
    <xf numFmtId="0" fontId="27" fillId="35" borderId="15" xfId="71" applyFont="1" applyFill="1" applyBorder="1" applyAlignment="1" applyProtection="1">
      <alignment horizontal="center" vertical="center" wrapText="1"/>
    </xf>
    <xf numFmtId="0" fontId="28" fillId="35" borderId="21" xfId="71" applyFont="1" applyFill="1" applyBorder="1" applyProtection="1">
      <protection locked="0"/>
    </xf>
    <xf numFmtId="0" fontId="28" fillId="35" borderId="0" xfId="71" applyFont="1" applyFill="1" applyBorder="1" applyAlignment="1" applyProtection="1">
      <alignment horizontal="center" vertical="top"/>
    </xf>
    <xf numFmtId="0" fontId="28" fillId="35" borderId="0" xfId="71" applyFont="1" applyFill="1" applyBorder="1" applyAlignment="1" applyProtection="1">
      <alignment horizontal="center" vertical="center"/>
    </xf>
    <xf numFmtId="0" fontId="28" fillId="35" borderId="0" xfId="71" applyFont="1" applyFill="1" applyBorder="1" applyAlignment="1" applyProtection="1">
      <alignment horizontal="center"/>
    </xf>
    <xf numFmtId="0" fontId="28" fillId="35" borderId="0" xfId="71" applyFont="1" applyFill="1" applyBorder="1" applyAlignment="1" applyProtection="1">
      <alignment vertical="center"/>
    </xf>
    <xf numFmtId="0" fontId="28" fillId="35" borderId="0" xfId="71" applyFont="1" applyFill="1" applyBorder="1" applyProtection="1"/>
    <xf numFmtId="0" fontId="28" fillId="35" borderId="0" xfId="71" applyFont="1" applyFill="1"/>
    <xf numFmtId="0" fontId="28" fillId="35" borderId="0" xfId="71" applyFont="1" applyFill="1" applyBorder="1" applyAlignment="1" applyProtection="1">
      <alignment vertical="top"/>
    </xf>
    <xf numFmtId="0" fontId="21" fillId="35" borderId="0" xfId="0" applyFont="1" applyFill="1" applyBorder="1" applyAlignment="1">
      <alignment horizontal="left"/>
    </xf>
    <xf numFmtId="0" fontId="19" fillId="33" borderId="27" xfId="94" applyNumberFormat="1" applyFont="1" applyFill="1" applyBorder="1" applyAlignment="1" applyProtection="1">
      <alignment horizontal="center" vertical="top"/>
      <protection hidden="1"/>
    </xf>
    <xf numFmtId="0" fontId="39" fillId="0" borderId="0" xfId="0" quotePrefix="1" applyFont="1"/>
    <xf numFmtId="0" fontId="32" fillId="36" borderId="29" xfId="67" applyFont="1" applyFill="1" applyBorder="1" applyAlignment="1" applyProtection="1">
      <alignment horizontal="left" vertical="center"/>
    </xf>
    <xf numFmtId="0" fontId="32" fillId="37" borderId="29" xfId="67" applyFont="1" applyFill="1" applyBorder="1" applyAlignment="1" applyProtection="1">
      <alignment horizontal="left" vertical="center" wrapText="1"/>
      <protection locked="0"/>
    </xf>
    <xf numFmtId="1" fontId="19" fillId="33" borderId="27" xfId="94" applyNumberFormat="1" applyFont="1" applyFill="1" applyBorder="1" applyAlignment="1" applyProtection="1">
      <alignment horizontal="left" vertical="top"/>
    </xf>
    <xf numFmtId="0" fontId="28" fillId="35" borderId="12" xfId="71" applyFont="1" applyFill="1" applyBorder="1"/>
    <xf numFmtId="0" fontId="28" fillId="35" borderId="40" xfId="71" applyFont="1" applyFill="1" applyBorder="1"/>
    <xf numFmtId="0" fontId="21" fillId="0" borderId="20" xfId="0" applyFont="1" applyBorder="1"/>
    <xf numFmtId="0" fontId="21" fillId="0" borderId="0" xfId="0" applyFont="1"/>
    <xf numFmtId="0" fontId="21" fillId="35" borderId="0" xfId="0" applyFont="1" applyFill="1"/>
    <xf numFmtId="0" fontId="21" fillId="35" borderId="20" xfId="0" applyFont="1" applyFill="1" applyBorder="1"/>
    <xf numFmtId="0" fontId="28" fillId="35" borderId="41" xfId="71" applyFont="1" applyFill="1" applyBorder="1"/>
    <xf numFmtId="0" fontId="21" fillId="35" borderId="40" xfId="0" applyFont="1" applyFill="1" applyBorder="1"/>
    <xf numFmtId="0" fontId="27" fillId="35" borderId="20" xfId="71" applyFont="1" applyFill="1" applyBorder="1"/>
    <xf numFmtId="0" fontId="28" fillId="35" borderId="20" xfId="71" applyFont="1" applyFill="1" applyBorder="1" applyAlignment="1" applyProtection="1">
      <alignment horizontal="left" vertical="top"/>
    </xf>
    <xf numFmtId="9" fontId="28" fillId="35" borderId="20" xfId="71" applyNumberFormat="1" applyFont="1" applyFill="1" applyBorder="1" applyAlignment="1" applyProtection="1">
      <alignment horizontal="left" vertical="top"/>
    </xf>
    <xf numFmtId="0" fontId="28" fillId="0" borderId="41" xfId="71" applyFont="1" applyBorder="1"/>
    <xf numFmtId="0" fontId="28" fillId="0" borderId="41" xfId="71" applyFont="1" applyBorder="1" applyProtection="1">
      <protection locked="0"/>
    </xf>
    <xf numFmtId="0" fontId="21" fillId="35" borderId="20" xfId="0" applyFont="1" applyFill="1" applyBorder="1" applyAlignment="1">
      <alignment horizontal="left"/>
    </xf>
    <xf numFmtId="0" fontId="28" fillId="35" borderId="20" xfId="71" applyFont="1" applyFill="1" applyBorder="1" applyAlignment="1" applyProtection="1">
      <alignment horizontal="left" vertical="center"/>
    </xf>
    <xf numFmtId="0" fontId="20" fillId="33" borderId="15" xfId="44" applyFont="1" applyFill="1" applyBorder="1" applyAlignment="1" applyProtection="1">
      <alignment horizontal="center" vertical="center"/>
    </xf>
    <xf numFmtId="0" fontId="20" fillId="33" borderId="0" xfId="44" applyFont="1" applyFill="1" applyBorder="1" applyAlignment="1" applyProtection="1">
      <alignment horizontal="center" vertical="center"/>
    </xf>
    <xf numFmtId="0" fontId="20" fillId="33" borderId="25" xfId="44" applyFont="1" applyFill="1" applyBorder="1" applyAlignment="1" applyProtection="1">
      <alignment horizontal="center" vertical="center"/>
    </xf>
    <xf numFmtId="0" fontId="39" fillId="0" borderId="43" xfId="0" applyFont="1" applyBorder="1"/>
    <xf numFmtId="0" fontId="19" fillId="33" borderId="16" xfId="0" applyFont="1" applyFill="1" applyBorder="1" applyAlignment="1">
      <alignment vertical="center" wrapText="1"/>
    </xf>
    <xf numFmtId="0" fontId="38" fillId="0" borderId="0" xfId="0" applyFont="1" applyFill="1" applyBorder="1" applyAlignment="1">
      <alignment vertical="top" wrapText="1"/>
    </xf>
    <xf numFmtId="0" fontId="32" fillId="37" borderId="29" xfId="67" applyNumberFormat="1" applyFont="1" applyFill="1" applyBorder="1" applyAlignment="1" applyProtection="1">
      <alignment horizontal="left" vertical="top"/>
      <protection locked="0"/>
    </xf>
    <xf numFmtId="0" fontId="32" fillId="0" borderId="12" xfId="67" applyFont="1" applyBorder="1" applyAlignment="1" applyProtection="1">
      <alignment vertical="center" wrapText="1"/>
    </xf>
    <xf numFmtId="0" fontId="32" fillId="0" borderId="14" xfId="67" applyFont="1" applyBorder="1" applyAlignment="1" applyProtection="1">
      <alignment vertical="center" wrapText="1"/>
    </xf>
    <xf numFmtId="0" fontId="32" fillId="37" borderId="28" xfId="67" applyFont="1" applyFill="1" applyBorder="1" applyAlignment="1" applyProtection="1">
      <alignment vertical="center" wrapText="1"/>
      <protection locked="0"/>
    </xf>
    <xf numFmtId="0" fontId="32" fillId="37" borderId="30" xfId="67" applyFont="1" applyFill="1" applyBorder="1" applyAlignment="1" applyProtection="1">
      <alignment vertical="center" wrapText="1"/>
      <protection locked="0"/>
    </xf>
    <xf numFmtId="0" fontId="19" fillId="36" borderId="0" xfId="67" applyFill="1" applyAlignment="1" applyProtection="1">
      <alignment horizontal="center" vertical="top"/>
    </xf>
    <xf numFmtId="0" fontId="31" fillId="36" borderId="0" xfId="67" applyFont="1" applyFill="1" applyAlignment="1" applyProtection="1">
      <alignment horizontal="center" vertical="center"/>
    </xf>
    <xf numFmtId="0" fontId="31" fillId="36" borderId="0" xfId="67" applyFont="1" applyFill="1" applyAlignment="1" applyProtection="1">
      <alignment horizontal="center" vertical="top"/>
    </xf>
    <xf numFmtId="0" fontId="32" fillId="33" borderId="0" xfId="67" applyFont="1" applyFill="1" applyAlignment="1" applyProtection="1">
      <alignment horizontal="center" vertical="top"/>
    </xf>
    <xf numFmtId="0" fontId="32" fillId="38" borderId="11" xfId="0" applyFont="1" applyFill="1" applyBorder="1" applyAlignment="1">
      <alignment vertical="center"/>
    </xf>
    <xf numFmtId="0" fontId="32" fillId="38" borderId="17" xfId="0" applyFont="1" applyFill="1" applyBorder="1" applyAlignment="1">
      <alignment vertical="center"/>
    </xf>
    <xf numFmtId="0" fontId="32" fillId="38" borderId="22" xfId="0" applyFont="1" applyFill="1" applyBorder="1" applyAlignment="1">
      <alignment vertical="center"/>
    </xf>
    <xf numFmtId="0" fontId="32" fillId="38" borderId="15" xfId="0" applyFont="1" applyFill="1" applyBorder="1" applyAlignment="1">
      <alignment vertical="center"/>
    </xf>
    <xf numFmtId="0" fontId="32" fillId="38" borderId="0" xfId="0" applyFont="1" applyFill="1" applyBorder="1" applyAlignment="1">
      <alignment vertical="center"/>
    </xf>
    <xf numFmtId="0" fontId="32" fillId="38" borderId="25" xfId="0" applyFont="1" applyFill="1" applyBorder="1" applyAlignment="1">
      <alignment vertical="center"/>
    </xf>
    <xf numFmtId="0" fontId="32" fillId="38" borderId="13" xfId="0" applyFont="1" applyFill="1" applyBorder="1" applyAlignment="1">
      <alignment vertical="center"/>
    </xf>
    <xf numFmtId="0" fontId="32" fillId="38" borderId="26" xfId="0" applyFont="1" applyFill="1" applyBorder="1" applyAlignment="1">
      <alignment vertical="center"/>
    </xf>
    <xf numFmtId="0" fontId="32" fillId="38" borderId="23" xfId="0" applyFont="1" applyFill="1" applyBorder="1" applyAlignment="1">
      <alignment vertical="center"/>
    </xf>
    <xf numFmtId="0" fontId="38" fillId="0" borderId="40" xfId="0" applyFont="1" applyFill="1" applyBorder="1" applyAlignment="1">
      <alignment horizontal="center" vertical="top" wrapText="1"/>
    </xf>
    <xf numFmtId="0" fontId="38" fillId="0" borderId="41" xfId="0" applyFont="1" applyFill="1" applyBorder="1" applyAlignment="1">
      <alignment horizontal="center" vertical="top" wrapText="1"/>
    </xf>
    <xf numFmtId="0" fontId="38" fillId="0" borderId="21" xfId="0" applyFont="1" applyFill="1" applyBorder="1" applyAlignment="1">
      <alignment horizontal="center" vertical="top" wrapText="1"/>
    </xf>
    <xf numFmtId="0" fontId="32" fillId="38" borderId="32" xfId="0" applyFont="1" applyFill="1" applyBorder="1" applyAlignment="1">
      <alignment vertical="center"/>
    </xf>
    <xf numFmtId="0" fontId="32" fillId="38" borderId="33" xfId="0" applyFont="1" applyFill="1" applyBorder="1" applyAlignment="1">
      <alignment vertical="center"/>
    </xf>
    <xf numFmtId="0" fontId="32" fillId="38" borderId="34" xfId="0" applyFont="1" applyFill="1" applyBorder="1" applyAlignment="1">
      <alignment vertical="center"/>
    </xf>
    <xf numFmtId="0" fontId="19" fillId="38" borderId="32" xfId="0" applyFont="1" applyFill="1" applyBorder="1" applyAlignment="1">
      <alignment vertical="top"/>
    </xf>
    <xf numFmtId="0" fontId="19" fillId="38" borderId="33" xfId="0" applyFont="1" applyFill="1" applyBorder="1" applyAlignment="1">
      <alignment vertical="top"/>
    </xf>
    <xf numFmtId="0" fontId="19" fillId="38" borderId="34" xfId="0" applyFont="1" applyFill="1" applyBorder="1" applyAlignment="1">
      <alignment vertical="top"/>
    </xf>
    <xf numFmtId="0" fontId="32" fillId="38" borderId="37" xfId="0" applyFont="1" applyFill="1" applyBorder="1" applyAlignment="1">
      <alignment vertical="center"/>
    </xf>
    <xf numFmtId="0" fontId="32" fillId="38" borderId="38" xfId="0" applyFont="1" applyFill="1" applyBorder="1" applyAlignment="1">
      <alignment vertical="center"/>
    </xf>
    <xf numFmtId="0" fontId="32" fillId="38" borderId="39" xfId="0" applyFont="1" applyFill="1" applyBorder="1" applyAlignment="1">
      <alignment vertical="center"/>
    </xf>
    <xf numFmtId="0" fontId="19" fillId="38" borderId="37" xfId="0" applyFont="1" applyFill="1" applyBorder="1" applyAlignment="1">
      <alignment vertical="top"/>
    </xf>
    <xf numFmtId="0" fontId="19" fillId="38" borderId="38" xfId="0" applyFont="1" applyFill="1" applyBorder="1" applyAlignment="1">
      <alignment vertical="top"/>
    </xf>
    <xf numFmtId="0" fontId="19" fillId="38" borderId="39" xfId="0" applyFont="1" applyFill="1" applyBorder="1" applyAlignment="1">
      <alignment vertical="top"/>
    </xf>
    <xf numFmtId="0" fontId="19" fillId="38" borderId="32" xfId="0" applyFont="1" applyFill="1" applyBorder="1" applyAlignment="1">
      <alignment vertical="center" wrapText="1"/>
    </xf>
    <xf numFmtId="0" fontId="19" fillId="38" borderId="33" xfId="0" applyFont="1" applyFill="1" applyBorder="1" applyAlignment="1">
      <alignment vertical="center" wrapText="1"/>
    </xf>
    <xf numFmtId="0" fontId="19" fillId="38" borderId="34" xfId="0" applyFont="1" applyFill="1" applyBorder="1" applyAlignment="1">
      <alignment vertical="center" wrapText="1"/>
    </xf>
    <xf numFmtId="0" fontId="19" fillId="38" borderId="32" xfId="0" applyFont="1" applyFill="1" applyBorder="1" applyAlignment="1">
      <alignment vertical="center"/>
    </xf>
    <xf numFmtId="0" fontId="19" fillId="38" borderId="33" xfId="0" applyFont="1" applyFill="1" applyBorder="1" applyAlignment="1">
      <alignment vertical="center"/>
    </xf>
    <xf numFmtId="0" fontId="19" fillId="38" borderId="34" xfId="0" applyFont="1" applyFill="1" applyBorder="1" applyAlignment="1">
      <alignment vertical="center"/>
    </xf>
    <xf numFmtId="0" fontId="32" fillId="38" borderId="40" xfId="0" applyFont="1" applyFill="1" applyBorder="1" applyAlignment="1">
      <alignment vertical="top"/>
    </xf>
    <xf numFmtId="0" fontId="32" fillId="38" borderId="41" xfId="0" applyFont="1" applyFill="1" applyBorder="1" applyAlignment="1">
      <alignment vertical="top"/>
    </xf>
    <xf numFmtId="0" fontId="32" fillId="38" borderId="31" xfId="0" applyFont="1" applyFill="1" applyBorder="1" applyAlignment="1">
      <alignment vertical="top"/>
    </xf>
    <xf numFmtId="0" fontId="32" fillId="38" borderId="42" xfId="0" applyFont="1" applyFill="1" applyBorder="1" applyAlignment="1">
      <alignment horizontal="left" vertical="top"/>
    </xf>
    <xf numFmtId="0" fontId="32" fillId="38" borderId="41" xfId="0" applyFont="1" applyFill="1" applyBorder="1" applyAlignment="1">
      <alignment horizontal="left" vertical="top"/>
    </xf>
    <xf numFmtId="0" fontId="32" fillId="38" borderId="31" xfId="0" applyFont="1" applyFill="1" applyBorder="1" applyAlignment="1">
      <alignment horizontal="left" vertical="top"/>
    </xf>
    <xf numFmtId="0" fontId="32" fillId="38" borderId="42" xfId="0" applyFont="1" applyFill="1" applyBorder="1" applyAlignment="1">
      <alignment vertical="top"/>
    </xf>
    <xf numFmtId="0" fontId="32" fillId="38" borderId="21" xfId="0" applyFont="1" applyFill="1" applyBorder="1" applyAlignment="1">
      <alignment vertical="top"/>
    </xf>
    <xf numFmtId="0" fontId="32" fillId="38" borderId="35" xfId="0" applyFont="1" applyFill="1" applyBorder="1" applyAlignment="1">
      <alignment vertical="center"/>
    </xf>
    <xf numFmtId="0" fontId="32" fillId="38" borderId="36" xfId="0" applyFont="1" applyFill="1" applyBorder="1" applyAlignment="1">
      <alignment vertical="center"/>
    </xf>
    <xf numFmtId="0" fontId="32" fillId="38" borderId="24" xfId="0" applyFont="1" applyFill="1" applyBorder="1" applyAlignment="1">
      <alignment vertical="center"/>
    </xf>
    <xf numFmtId="0" fontId="19" fillId="38" borderId="35" xfId="0" applyFont="1" applyFill="1" applyBorder="1" applyAlignment="1">
      <alignment vertical="center" wrapText="1"/>
    </xf>
    <xf numFmtId="0" fontId="19" fillId="38" borderId="36" xfId="0" applyFont="1" applyFill="1" applyBorder="1" applyAlignment="1">
      <alignment vertical="center" wrapText="1"/>
    </xf>
    <xf numFmtId="0" fontId="19" fillId="38" borderId="24" xfId="0" applyFont="1" applyFill="1" applyBorder="1" applyAlignment="1">
      <alignment vertical="center" wrapText="1"/>
    </xf>
    <xf numFmtId="0" fontId="22" fillId="33" borderId="13" xfId="0" applyFont="1" applyFill="1" applyBorder="1" applyAlignment="1">
      <alignment horizontal="left" vertical="center" wrapText="1"/>
    </xf>
    <xf numFmtId="0" fontId="22" fillId="33" borderId="23" xfId="0" applyFont="1" applyFill="1" applyBorder="1" applyAlignment="1">
      <alignment horizontal="left" vertical="center" wrapText="1"/>
    </xf>
    <xf numFmtId="0" fontId="43" fillId="33" borderId="11" xfId="0" applyFont="1" applyFill="1" applyBorder="1" applyAlignment="1">
      <alignment horizontal="center" vertical="center"/>
    </xf>
    <xf numFmtId="0" fontId="43" fillId="33" borderId="17" xfId="0" applyFont="1" applyFill="1" applyBorder="1" applyAlignment="1">
      <alignment horizontal="center" vertical="center"/>
    </xf>
    <xf numFmtId="0" fontId="43" fillId="33" borderId="22" xfId="0" applyFont="1" applyFill="1" applyBorder="1" applyAlignment="1">
      <alignment horizontal="center" vertical="center"/>
    </xf>
    <xf numFmtId="0" fontId="20" fillId="33" borderId="15" xfId="44" applyFont="1" applyFill="1" applyBorder="1" applyAlignment="1" applyProtection="1">
      <alignment horizontal="center" vertical="center"/>
    </xf>
    <xf numFmtId="0" fontId="20" fillId="33" borderId="0" xfId="44" applyFont="1" applyFill="1" applyBorder="1" applyAlignment="1" applyProtection="1">
      <alignment horizontal="center" vertical="center"/>
    </xf>
    <xf numFmtId="0" fontId="20" fillId="33" borderId="25" xfId="44" applyFont="1" applyFill="1" applyBorder="1" applyAlignment="1" applyProtection="1">
      <alignment horizontal="center" vertical="center"/>
    </xf>
    <xf numFmtId="0" fontId="40" fillId="0" borderId="0" xfId="0" applyFont="1" applyAlignment="1">
      <alignment horizontal="center"/>
    </xf>
    <xf numFmtId="0" fontId="22" fillId="33" borderId="11" xfId="0" applyFont="1" applyFill="1" applyBorder="1" applyAlignment="1">
      <alignment horizontal="left" wrapText="1"/>
    </xf>
    <xf numFmtId="0" fontId="22" fillId="33" borderId="22" xfId="0" applyFont="1" applyFill="1" applyBorder="1" applyAlignment="1">
      <alignment horizontal="left" wrapText="1"/>
    </xf>
    <xf numFmtId="0" fontId="22" fillId="33" borderId="15" xfId="0" applyFont="1" applyFill="1" applyBorder="1" applyAlignment="1">
      <alignment horizontal="left" wrapText="1"/>
    </xf>
    <xf numFmtId="0" fontId="22" fillId="33" borderId="25" xfId="0" applyFont="1" applyFill="1" applyBorder="1" applyAlignment="1">
      <alignment horizontal="left" wrapText="1"/>
    </xf>
  </cellXfs>
  <cellStyles count="104">
    <cellStyle name="20% - Accent1" xfId="18" builtinId="30" customBuiltin="1"/>
    <cellStyle name="20% - Accent2" xfId="22" builtinId="34" customBuiltin="1"/>
    <cellStyle name="20% - Accent3" xfId="26" builtinId="38" customBuiltin="1"/>
    <cellStyle name="20% - Accent4" xfId="30" builtinId="42" customBuiltin="1"/>
    <cellStyle name="20% - Accent5" xfId="34" builtinId="46" customBuiltin="1"/>
    <cellStyle name="20% - Accent6" xfId="38" builtinId="50" customBuiltin="1"/>
    <cellStyle name="40% - Accent1" xfId="19" builtinId="31" customBuiltin="1"/>
    <cellStyle name="40% - Accent2" xfId="23" builtinId="35" customBuiltin="1"/>
    <cellStyle name="40% - Accent3" xfId="27" builtinId="39" customBuiltin="1"/>
    <cellStyle name="40% - Accent4" xfId="31" builtinId="43" customBuiltin="1"/>
    <cellStyle name="40% - Accent5" xfId="35" builtinId="47" customBuiltin="1"/>
    <cellStyle name="40% - Accent6" xfId="39" builtinId="51" customBuiltin="1"/>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Comma 2" xfId="72" xr:uid="{00000000-0005-0000-0000-00001B000000}"/>
    <cellStyle name="Comma 3" xfId="86" xr:uid="{00000000-0005-0000-0000-00001C000000}"/>
    <cellStyle name="Comma 4" xfId="84" xr:uid="{00000000-0005-0000-0000-00001D000000}"/>
    <cellStyle name="Comma 5" xfId="42" xr:uid="{00000000-0005-0000-0000-00001E000000}"/>
    <cellStyle name="Comma 6" xfId="98" xr:uid="{00000000-0005-0000-0000-00001F000000}"/>
    <cellStyle name="Currency 2" xfId="48" xr:uid="{00000000-0005-0000-0000-000020000000}"/>
    <cellStyle name="Currency 2 2" xfId="65" xr:uid="{00000000-0005-0000-0000-000021000000}"/>
    <cellStyle name="Currency 2 3" xfId="73" xr:uid="{00000000-0005-0000-0000-000022000000}"/>
    <cellStyle name="Currency 2 4" xfId="101" xr:uid="{00000000-0005-0000-0000-000023000000}"/>
    <cellStyle name="Currency 3" xfId="49" xr:uid="{00000000-0005-0000-0000-000024000000}"/>
    <cellStyle name="Currency 3 2" xfId="102" xr:uid="{00000000-0005-0000-0000-000025000000}"/>
    <cellStyle name="Currency 4" xfId="81" xr:uid="{00000000-0005-0000-0000-000026000000}"/>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4" builtinId="8"/>
    <cellStyle name="Hyperlink 2" xfId="74" xr:uid="{00000000-0005-0000-0000-00002E000000}"/>
    <cellStyle name="Hyperlink 3" xfId="75" xr:uid="{00000000-0005-0000-0000-00002F000000}"/>
    <cellStyle name="Hyperlink 4" xfId="76" xr:uid="{00000000-0005-0000-0000-000030000000}"/>
    <cellStyle name="Hyperlink 5" xfId="100" xr:uid="{00000000-0005-0000-0000-000031000000}"/>
    <cellStyle name="Input" xfId="9" builtinId="20" customBuiltin="1"/>
    <cellStyle name="Linked Cell" xfId="12" builtinId="24" customBuiltin="1"/>
    <cellStyle name="Neutral" xfId="8" builtinId="28" customBuiltin="1"/>
    <cellStyle name="Normal" xfId="0" builtinId="0"/>
    <cellStyle name="Normal 10" xfId="67" xr:uid="{00000000-0005-0000-0000-000036000000}"/>
    <cellStyle name="Normal 10 2" xfId="71" xr:uid="{00000000-0005-0000-0000-000037000000}"/>
    <cellStyle name="Normal 11" xfId="70" xr:uid="{00000000-0005-0000-0000-000038000000}"/>
    <cellStyle name="Normal 12" xfId="50" xr:uid="{00000000-0005-0000-0000-000039000000}"/>
    <cellStyle name="Normal 13" xfId="77" xr:uid="{00000000-0005-0000-0000-00003A000000}"/>
    <cellStyle name="Normal 13 2" xfId="87" xr:uid="{00000000-0005-0000-0000-00003B000000}"/>
    <cellStyle name="Normal 13 3" xfId="85" xr:uid="{00000000-0005-0000-0000-00003C000000}"/>
    <cellStyle name="Normal 13 4" xfId="82" xr:uid="{00000000-0005-0000-0000-00003D000000}"/>
    <cellStyle name="Normal 14" xfId="92" xr:uid="{00000000-0005-0000-0000-00003E000000}"/>
    <cellStyle name="Normal 15" xfId="93" xr:uid="{00000000-0005-0000-0000-00003F000000}"/>
    <cellStyle name="Normal 15 2" xfId="94" xr:uid="{00000000-0005-0000-0000-000040000000}"/>
    <cellStyle name="Normal 16" xfId="96" xr:uid="{00000000-0005-0000-0000-000041000000}"/>
    <cellStyle name="Normal 2" xfId="41" xr:uid="{00000000-0005-0000-0000-000042000000}"/>
    <cellStyle name="Normal 2 10" xfId="62" xr:uid="{00000000-0005-0000-0000-000043000000}"/>
    <cellStyle name="Normal 2 2" xfId="51" xr:uid="{00000000-0005-0000-0000-000044000000}"/>
    <cellStyle name="Normal 2 2 2" xfId="90" xr:uid="{00000000-0005-0000-0000-000045000000}"/>
    <cellStyle name="Normal 2 2 3" xfId="103" xr:uid="{00000000-0005-0000-0000-000046000000}"/>
    <cellStyle name="Normal 2 2 4" xfId="95" xr:uid="{00000000-0005-0000-0000-000047000000}"/>
    <cellStyle name="Normal 2 3" xfId="61" xr:uid="{00000000-0005-0000-0000-000048000000}"/>
    <cellStyle name="Normal 2 4" xfId="78" xr:uid="{00000000-0005-0000-0000-000049000000}"/>
    <cellStyle name="Normal 2 5" xfId="83" xr:uid="{00000000-0005-0000-0000-00004A000000}"/>
    <cellStyle name="Normal 2 6" xfId="97" xr:uid="{00000000-0005-0000-0000-00004B000000}"/>
    <cellStyle name="Normal 3" xfId="43" xr:uid="{00000000-0005-0000-0000-00004C000000}"/>
    <cellStyle name="Normal 3 2" xfId="63" xr:uid="{00000000-0005-0000-0000-00004D000000}"/>
    <cellStyle name="Normal 3 3" xfId="68" xr:uid="{00000000-0005-0000-0000-00004E000000}"/>
    <cellStyle name="Normal 3 4" xfId="69" xr:uid="{00000000-0005-0000-0000-00004F000000}"/>
    <cellStyle name="Normal 3 5" xfId="80" xr:uid="{00000000-0005-0000-0000-000050000000}"/>
    <cellStyle name="Normal 3 6" xfId="88" xr:uid="{00000000-0005-0000-0000-000051000000}"/>
    <cellStyle name="Normal 3 7" xfId="89" xr:uid="{00000000-0005-0000-0000-000052000000}"/>
    <cellStyle name="Normal 4" xfId="46" xr:uid="{00000000-0005-0000-0000-000053000000}"/>
    <cellStyle name="Normal 4 2" xfId="64" xr:uid="{00000000-0005-0000-0000-000054000000}"/>
    <cellStyle name="Normal 5" xfId="47" xr:uid="{00000000-0005-0000-0000-000055000000}"/>
    <cellStyle name="Normal 5 2" xfId="52" xr:uid="{00000000-0005-0000-0000-000056000000}"/>
    <cellStyle name="Normal 6" xfId="53" xr:uid="{00000000-0005-0000-0000-000057000000}"/>
    <cellStyle name="Normal 7" xfId="54" xr:uid="{00000000-0005-0000-0000-000058000000}"/>
    <cellStyle name="Normal 8" xfId="55" xr:uid="{00000000-0005-0000-0000-000059000000}"/>
    <cellStyle name="Normal 9" xfId="56" xr:uid="{00000000-0005-0000-0000-00005A000000}"/>
    <cellStyle name="Note 2" xfId="91" xr:uid="{00000000-0005-0000-0000-00005B000000}"/>
    <cellStyle name="Output" xfId="10" builtinId="21" customBuiltin="1"/>
    <cellStyle name="Percent 2" xfId="57" xr:uid="{00000000-0005-0000-0000-00005D000000}"/>
    <cellStyle name="Percent 2 2" xfId="66" xr:uid="{00000000-0005-0000-0000-00005E000000}"/>
    <cellStyle name="Percent 3" xfId="58" xr:uid="{00000000-0005-0000-0000-00005F000000}"/>
    <cellStyle name="Percent 4" xfId="79" xr:uid="{00000000-0005-0000-0000-000060000000}"/>
    <cellStyle name="Percent 5" xfId="99" xr:uid="{00000000-0005-0000-0000-000061000000}"/>
    <cellStyle name="Standard 2" xfId="45" xr:uid="{00000000-0005-0000-0000-000062000000}"/>
    <cellStyle name="Standard 3" xfId="59" xr:uid="{00000000-0005-0000-0000-000063000000}"/>
    <cellStyle name="Title" xfId="1" builtinId="15" customBuiltin="1"/>
    <cellStyle name="Total" xfId="16" builtinId="25" customBuiltin="1"/>
    <cellStyle name="Währung 2" xfId="60" xr:uid="{00000000-0005-0000-0000-000066000000}"/>
    <cellStyle name="Warning Text" xfId="14" builtinId="11" customBuiltin="1"/>
  </cellStyles>
  <dxfs count="25">
    <dxf>
      <font>
        <b val="0"/>
        <i val="0"/>
        <strike val="0"/>
        <condense val="0"/>
        <extend val="0"/>
        <outline val="0"/>
        <shadow val="0"/>
        <u val="none"/>
        <vertAlign val="baseline"/>
        <sz val="10"/>
        <color auto="1"/>
        <name val="Arial"/>
        <scheme val="none"/>
      </font>
      <numFmt numFmtId="30" formatCode="@"/>
      <fill>
        <patternFill patternType="solid">
          <fgColor indexed="64"/>
          <bgColor theme="0" tint="-0.1499984740745262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30" formatCode="@"/>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30" formatCode="@"/>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30" formatCode="@"/>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30" formatCode="@"/>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30" formatCode="@"/>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patternFill>
      </fill>
      <alignment horizontal="center" vertical="top" textRotation="0" wrapText="0" indent="0" justifyLastLine="0" shrinkToFit="0" readingOrder="0"/>
      <border diagonalUp="0" diagonalDown="0">
        <left/>
        <right style="medium">
          <color indexed="64"/>
        </right>
        <top style="medium">
          <color indexed="64"/>
        </top>
        <bottom style="thin">
          <color indexed="64"/>
        </bottom>
      </border>
      <protection locked="1" hidden="1"/>
    </dxf>
    <dxf>
      <font>
        <b val="0"/>
        <i val="0"/>
        <strike val="0"/>
        <condense val="0"/>
        <extend val="0"/>
        <outline val="0"/>
        <shadow val="0"/>
        <u val="none"/>
        <vertAlign val="baseline"/>
        <sz val="10"/>
        <color auto="1"/>
        <name val="Arial"/>
        <scheme val="none"/>
      </font>
      <numFmt numFmtId="30" formatCode="@"/>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30" formatCode="@"/>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30" formatCode="@"/>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30" formatCode="@"/>
      <fill>
        <patternFill patternType="solid">
          <fgColor indexed="64"/>
          <bgColor rgb="FFFFFFCC"/>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scheme val="none"/>
      </font>
      <numFmt numFmtId="30" formatCode="@"/>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medium">
          <color indexed="64"/>
        </top>
      </border>
    </dxf>
    <dxf>
      <font>
        <b val="0"/>
        <i val="0"/>
        <strike val="0"/>
        <condense val="0"/>
        <extend val="0"/>
        <outline val="0"/>
        <shadow val="0"/>
        <u val="none"/>
        <vertAlign val="baseline"/>
        <sz val="10"/>
        <color auto="1"/>
        <name val="Arial"/>
        <scheme val="none"/>
      </font>
      <fill>
        <patternFill patternType="solid">
          <fgColor indexed="64"/>
          <bgColor rgb="FFFFFFCC"/>
        </patternFill>
      </fill>
      <alignment horizontal="left" vertical="center" textRotation="0" wrapText="1" indent="0" justifyLastLine="0" shrinkToFit="0" readingOrder="0"/>
      <protection locked="0" hidden="0"/>
    </dxf>
    <dxf>
      <border outline="0">
        <bottom style="medium">
          <color indexed="64"/>
        </bottom>
      </border>
    </dxf>
    <dxf>
      <font>
        <b/>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0" indent="0" justifyLastLine="0" shrinkToFit="0" readingOrder="0"/>
      <border diagonalUp="0" diagonalDown="0" outline="0">
        <left style="medium">
          <color indexed="64"/>
        </left>
        <right style="medium">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color theme="1"/>
      </font>
      <border>
        <bottom style="thin">
          <color theme="4"/>
        </bottom>
        <vertical/>
        <horizontal/>
      </border>
    </dxf>
    <dxf>
      <font>
        <color theme="1"/>
      </font>
      <border diagonalUp="0" diagonalDown="0">
        <left/>
        <right/>
        <top/>
        <bottom/>
        <vertical/>
        <horizontal/>
      </border>
    </dxf>
    <dxf>
      <border diagonalUp="0" diagonalDown="0">
        <left/>
        <right/>
        <top/>
        <bottom/>
        <vertical/>
        <horizontal/>
      </border>
    </dxf>
  </dxfs>
  <tableStyles count="2" defaultTableStyle="TableStyleMedium2" defaultPivotStyle="PivotStyleLight16">
    <tableStyle name="Slicer Style 1" pivot="0" table="0" count="1" xr9:uid="{00000000-0011-0000-FFFF-FFFF00000000}">
      <tableStyleElement type="wholeTable" dxfId="24"/>
    </tableStyle>
    <tableStyle name="SlicerStyleLight1 2" pivot="0" table="0" count="2" xr9:uid="{00000000-0011-0000-FFFF-FFFF01000000}">
      <tableStyleElement type="wholeTable" dxfId="23"/>
      <tableStyleElement type="headerRow" dxfId="22"/>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2</xdr:row>
      <xdr:rowOff>9525</xdr:rowOff>
    </xdr:from>
    <xdr:to>
      <xdr:col>1</xdr:col>
      <xdr:colOff>1619250</xdr:colOff>
      <xdr:row>4</xdr:row>
      <xdr:rowOff>38100</xdr:rowOff>
    </xdr:to>
    <xdr:pic>
      <xdr:nvPicPr>
        <xdr:cNvPr id="2" name="Picture 3" descr="ThermoScientific_Signage-Banner copy.jp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466725"/>
          <a:ext cx="157162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123825</xdr:rowOff>
    </xdr:from>
    <xdr:to>
      <xdr:col>2</xdr:col>
      <xdr:colOff>438150</xdr:colOff>
      <xdr:row>3</xdr:row>
      <xdr:rowOff>38100</xdr:rowOff>
    </xdr:to>
    <xdr:pic>
      <xdr:nvPicPr>
        <xdr:cNvPr id="2" name="Picture 3" descr="ThermoScientific_Signage-Banner copy.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123825"/>
          <a:ext cx="157162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0</xdr:row>
      <xdr:rowOff>142875</xdr:rowOff>
    </xdr:from>
    <xdr:to>
      <xdr:col>1</xdr:col>
      <xdr:colOff>942975</xdr:colOff>
      <xdr:row>3</xdr:row>
      <xdr:rowOff>38100</xdr:rowOff>
    </xdr:to>
    <xdr:pic>
      <xdr:nvPicPr>
        <xdr:cNvPr id="3" name="Picture 3" descr="ThermoScientific_Signage-Banner copy.jp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42875"/>
          <a:ext cx="1571625"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1:L41" totalsRowShown="0" headerRowDxfId="15" dataDxfId="13" headerRowBorderDxfId="14" tableBorderDxfId="12">
  <tableColumns count="12">
    <tableColumn id="1" xr3:uid="{00000000-0010-0000-0000-000001000000}" name="Peptide No." dataDxfId="11" dataCellStyle="Normal 10 2"/>
    <tableColumn id="2" xr3:uid="{00000000-0010-0000-0000-000002000000}" name="Grade" dataDxfId="10"/>
    <tableColumn id="3" xr3:uid="{00000000-0010-0000-0000-000003000000}" name="Amount/No. of Aliquots" dataDxfId="9"/>
    <tableColumn id="4" xr3:uid="{00000000-0010-0000-0000-000004000000}" name="Peptide Name" dataDxfId="8"/>
    <tableColumn id="5" xr3:uid="{00000000-0010-0000-0000-000005000000}" name="Sequence" dataDxfId="7"/>
    <tableColumn id="6" xr3:uid="{00000000-0010-0000-0000-000006000000}" name="Peptide_x000a_Length" dataDxfId="6" dataCellStyle="Normal 15 2"/>
    <tableColumn id="7" xr3:uid="{00000000-0010-0000-0000-000007000000}" name="Stable Isotope-Labeled Residue" dataDxfId="5"/>
    <tableColumn id="8" xr3:uid="{00000000-0010-0000-0000-000008000000}" name="N-terminal" dataDxfId="4"/>
    <tableColumn id="9" xr3:uid="{00000000-0010-0000-0000-000009000000}" name="Internal" dataDxfId="3"/>
    <tableColumn id="10" xr3:uid="{00000000-0010-0000-0000-00000A000000}" name="C-terminal" dataDxfId="2"/>
    <tableColumn id="11" xr3:uid="{00000000-0010-0000-0000-00000B000000}" name="Optional Service" dataDxfId="1"/>
    <tableColumn id="12" xr3:uid="{00000000-0010-0000-0000-00000C000000}" name="Comment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hyperlink" Target="https://www.thermofisher.com/us/en/home/life-science/protein-biology/peptides-proteins/custom-peptide-synthesis-services/standard-peptide-custom-synthesis-service/custom-peptide-modifications-selection-guid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O235"/>
  <sheetViews>
    <sheetView topLeftCell="A17" workbookViewId="0">
      <selection activeCell="P34" sqref="P34"/>
    </sheetView>
  </sheetViews>
  <sheetFormatPr defaultRowHeight="14.5" x14ac:dyDescent="0.35"/>
  <cols>
    <col min="1" max="1" width="17.7265625" style="85" bestFit="1" customWidth="1"/>
    <col min="2" max="2" width="30.7265625" style="85" bestFit="1" customWidth="1"/>
    <col min="3" max="3" width="10.81640625" style="85" bestFit="1" customWidth="1"/>
    <col min="4" max="4" width="15.453125" style="86" bestFit="1" customWidth="1"/>
    <col min="5" max="5" width="15.7265625" style="86" bestFit="1" customWidth="1"/>
    <col min="6" max="6" width="14.26953125" style="86" bestFit="1" customWidth="1"/>
    <col min="7" max="7" width="20.54296875" style="85" bestFit="1" customWidth="1"/>
    <col min="8" max="8" width="9.1796875" style="85"/>
    <col min="9" max="9" width="12.453125" style="86" bestFit="1" customWidth="1"/>
    <col min="10" max="10" width="15.1796875" style="86" customWidth="1"/>
    <col min="11" max="11" width="12.453125" style="85" bestFit="1" customWidth="1"/>
    <col min="12" max="12" width="11.54296875" style="85" bestFit="1" customWidth="1"/>
    <col min="13" max="13" width="16.54296875" style="86" bestFit="1" customWidth="1"/>
    <col min="14" max="14" width="11.54296875" style="85" bestFit="1" customWidth="1"/>
    <col min="15" max="15" width="17.81640625" style="86" bestFit="1" customWidth="1"/>
  </cols>
  <sheetData>
    <row r="1" spans="1:15" ht="24.5" thickBot="1" x14ac:dyDescent="0.4">
      <c r="A1" s="1" t="s">
        <v>0</v>
      </c>
      <c r="B1" s="4" t="s">
        <v>1</v>
      </c>
      <c r="C1" s="5" t="s">
        <v>2</v>
      </c>
      <c r="D1" s="67" t="s">
        <v>3</v>
      </c>
      <c r="E1" s="61" t="s">
        <v>4</v>
      </c>
      <c r="F1" s="61" t="s">
        <v>5</v>
      </c>
      <c r="G1" s="2" t="s">
        <v>6</v>
      </c>
      <c r="H1" s="19" t="s">
        <v>7</v>
      </c>
      <c r="I1" s="61" t="s">
        <v>247</v>
      </c>
      <c r="J1" s="61" t="s">
        <v>248</v>
      </c>
      <c r="K1" s="2" t="s">
        <v>249</v>
      </c>
      <c r="L1" s="20" t="s">
        <v>251</v>
      </c>
      <c r="M1" s="61" t="s">
        <v>252</v>
      </c>
      <c r="N1" s="2" t="s">
        <v>253</v>
      </c>
      <c r="O1" s="63" t="s">
        <v>331</v>
      </c>
    </row>
    <row r="2" spans="1:15" ht="15" thickBot="1" x14ac:dyDescent="0.4">
      <c r="A2" s="6" t="s">
        <v>25</v>
      </c>
      <c r="B2" s="84"/>
      <c r="D2" s="62" t="s">
        <v>9</v>
      </c>
      <c r="E2" s="62" t="s">
        <v>10</v>
      </c>
      <c r="F2" s="60" t="s">
        <v>10</v>
      </c>
      <c r="G2" s="23" t="s">
        <v>11</v>
      </c>
      <c r="H2" s="23" t="s">
        <v>12</v>
      </c>
      <c r="I2" s="60" t="s">
        <v>10</v>
      </c>
      <c r="J2" s="60" t="s">
        <v>10</v>
      </c>
      <c r="K2" s="23" t="s">
        <v>10</v>
      </c>
      <c r="L2" s="23" t="s">
        <v>10</v>
      </c>
      <c r="M2" s="60" t="s">
        <v>10</v>
      </c>
      <c r="N2" s="23" t="s">
        <v>10</v>
      </c>
      <c r="O2" s="60" t="s">
        <v>515</v>
      </c>
    </row>
    <row r="3" spans="1:15" ht="15" thickBot="1" x14ac:dyDescent="0.4">
      <c r="B3" s="6" t="s">
        <v>13</v>
      </c>
      <c r="C3" s="23" t="s">
        <v>8</v>
      </c>
      <c r="D3" s="62" t="s">
        <v>16</v>
      </c>
      <c r="E3" s="62" t="s">
        <v>434</v>
      </c>
      <c r="F3" s="60" t="s">
        <v>16</v>
      </c>
      <c r="G3" s="23" t="s">
        <v>17</v>
      </c>
      <c r="H3" s="23" t="s">
        <v>18</v>
      </c>
      <c r="I3" s="60" t="s">
        <v>347</v>
      </c>
      <c r="J3" s="62" t="s">
        <v>352</v>
      </c>
      <c r="K3" s="23" t="s">
        <v>100</v>
      </c>
      <c r="L3" s="21" t="s">
        <v>147</v>
      </c>
      <c r="M3" s="62" t="s">
        <v>342</v>
      </c>
      <c r="N3" s="21" t="s">
        <v>39</v>
      </c>
      <c r="O3" s="60" t="s">
        <v>269</v>
      </c>
    </row>
    <row r="4" spans="1:15" ht="15" thickBot="1" x14ac:dyDescent="0.4">
      <c r="B4" s="6" t="s">
        <v>19</v>
      </c>
      <c r="C4" s="23" t="s">
        <v>14</v>
      </c>
      <c r="D4" s="62" t="s">
        <v>448</v>
      </c>
      <c r="E4" s="62" t="s">
        <v>15</v>
      </c>
      <c r="F4" s="91" t="s">
        <v>466</v>
      </c>
      <c r="G4" s="23" t="s">
        <v>330</v>
      </c>
      <c r="H4" s="23" t="s">
        <v>24</v>
      </c>
      <c r="I4" s="60" t="s">
        <v>44</v>
      </c>
      <c r="J4" s="60" t="s">
        <v>354</v>
      </c>
      <c r="K4" s="23"/>
      <c r="L4" s="23" t="s">
        <v>100</v>
      </c>
      <c r="M4" s="60" t="s">
        <v>344</v>
      </c>
      <c r="N4" s="23" t="s">
        <v>350</v>
      </c>
    </row>
    <row r="5" spans="1:15" ht="15" thickBot="1" x14ac:dyDescent="0.4">
      <c r="A5" s="1" t="s">
        <v>7</v>
      </c>
      <c r="B5" s="6" t="s">
        <v>26</v>
      </c>
      <c r="C5" s="93" t="s">
        <v>20</v>
      </c>
      <c r="D5" s="95" t="s">
        <v>466</v>
      </c>
      <c r="E5" s="62" t="s">
        <v>337</v>
      </c>
      <c r="F5" s="91" t="s">
        <v>473</v>
      </c>
      <c r="G5" s="23" t="s">
        <v>23</v>
      </c>
      <c r="H5" s="23" t="s">
        <v>30</v>
      </c>
      <c r="I5" s="60" t="s">
        <v>456</v>
      </c>
      <c r="J5" s="60" t="s">
        <v>356</v>
      </c>
      <c r="K5" s="23"/>
      <c r="L5" s="23"/>
      <c r="M5" s="60" t="s">
        <v>338</v>
      </c>
      <c r="N5" s="23" t="s">
        <v>100</v>
      </c>
    </row>
    <row r="6" spans="1:15" ht="15" thickBot="1" x14ac:dyDescent="0.4">
      <c r="A6" s="6" t="s">
        <v>106</v>
      </c>
      <c r="B6" s="6" t="s">
        <v>31</v>
      </c>
      <c r="C6" s="93" t="s">
        <v>27</v>
      </c>
      <c r="D6" s="95" t="s">
        <v>467</v>
      </c>
      <c r="E6" s="62" t="s">
        <v>414</v>
      </c>
      <c r="F6" s="91" t="s">
        <v>513</v>
      </c>
      <c r="G6" s="23" t="s">
        <v>29</v>
      </c>
      <c r="H6" s="23" t="s">
        <v>517</v>
      </c>
      <c r="I6" s="60" t="s">
        <v>100</v>
      </c>
      <c r="J6" s="60" t="s">
        <v>360</v>
      </c>
      <c r="K6" s="23"/>
      <c r="L6" s="23"/>
      <c r="M6" s="60" t="s">
        <v>345</v>
      </c>
    </row>
    <row r="7" spans="1:15" ht="15" thickBot="1" x14ac:dyDescent="0.4">
      <c r="A7" s="6" t="s">
        <v>109</v>
      </c>
      <c r="B7" s="6" t="s">
        <v>36</v>
      </c>
      <c r="C7" s="94" t="s">
        <v>32</v>
      </c>
      <c r="D7" s="95" t="s">
        <v>468</v>
      </c>
      <c r="E7" s="62" t="s">
        <v>328</v>
      </c>
      <c r="F7" s="91" t="s">
        <v>468</v>
      </c>
      <c r="G7" s="23" t="s">
        <v>35</v>
      </c>
      <c r="I7" s="62"/>
      <c r="J7" s="60" t="s">
        <v>343</v>
      </c>
      <c r="K7" s="23"/>
      <c r="L7" s="23"/>
      <c r="M7" s="60" t="s">
        <v>368</v>
      </c>
    </row>
    <row r="8" spans="1:15" ht="15" thickBot="1" x14ac:dyDescent="0.4">
      <c r="B8" s="6" t="s">
        <v>41</v>
      </c>
      <c r="C8" s="93" t="s">
        <v>37</v>
      </c>
      <c r="D8" s="95" t="s">
        <v>469</v>
      </c>
      <c r="E8" s="62" t="s">
        <v>329</v>
      </c>
      <c r="F8" s="92" t="s">
        <v>472</v>
      </c>
      <c r="G8" s="23" t="s">
        <v>40</v>
      </c>
      <c r="I8" s="62"/>
      <c r="J8" s="60" t="s">
        <v>367</v>
      </c>
      <c r="K8" s="23"/>
      <c r="L8" s="23"/>
      <c r="M8" s="60" t="s">
        <v>339</v>
      </c>
    </row>
    <row r="9" spans="1:15" ht="15" thickBot="1" x14ac:dyDescent="0.4">
      <c r="B9" s="7" t="s">
        <v>46</v>
      </c>
      <c r="C9" s="93" t="s">
        <v>42</v>
      </c>
      <c r="D9" s="95" t="s">
        <v>470</v>
      </c>
      <c r="E9" s="65" t="s">
        <v>442</v>
      </c>
      <c r="F9" s="92" t="s">
        <v>474</v>
      </c>
      <c r="G9" s="23" t="s">
        <v>45</v>
      </c>
      <c r="I9" s="62"/>
      <c r="J9" s="60" t="s">
        <v>369</v>
      </c>
      <c r="K9" s="23"/>
      <c r="M9" s="60" t="s">
        <v>373</v>
      </c>
    </row>
    <row r="10" spans="1:15" ht="15" thickBot="1" x14ac:dyDescent="0.4">
      <c r="A10" s="4" t="s">
        <v>119</v>
      </c>
      <c r="B10" s="6" t="s">
        <v>51</v>
      </c>
      <c r="C10" s="93" t="s">
        <v>47</v>
      </c>
      <c r="D10" s="95" t="s">
        <v>471</v>
      </c>
      <c r="E10" s="62" t="s">
        <v>443</v>
      </c>
      <c r="F10" s="91" t="s">
        <v>476</v>
      </c>
      <c r="G10" s="23" t="s">
        <v>50</v>
      </c>
      <c r="I10" s="62"/>
      <c r="J10" s="60" t="s">
        <v>370</v>
      </c>
      <c r="K10" s="23"/>
      <c r="M10" s="60" t="s">
        <v>341</v>
      </c>
    </row>
    <row r="11" spans="1:15" ht="15" thickBot="1" x14ac:dyDescent="0.4">
      <c r="A11" s="6" t="s">
        <v>122</v>
      </c>
      <c r="B11" s="6" t="s">
        <v>54</v>
      </c>
      <c r="C11" s="8"/>
      <c r="D11" s="96" t="s">
        <v>472</v>
      </c>
      <c r="E11" s="62" t="s">
        <v>424</v>
      </c>
      <c r="F11" s="91" t="s">
        <v>514</v>
      </c>
      <c r="J11" s="60" t="s">
        <v>371</v>
      </c>
      <c r="M11" s="60" t="s">
        <v>337</v>
      </c>
    </row>
    <row r="12" spans="1:15" ht="15" thickBot="1" x14ac:dyDescent="0.4">
      <c r="A12" s="6" t="s">
        <v>124</v>
      </c>
      <c r="B12" s="6" t="s">
        <v>57</v>
      </c>
      <c r="C12" s="9"/>
      <c r="D12" s="96" t="s">
        <v>473</v>
      </c>
      <c r="E12" s="62" t="s">
        <v>437</v>
      </c>
      <c r="F12" s="62" t="s">
        <v>22</v>
      </c>
      <c r="J12" s="60" t="s">
        <v>334</v>
      </c>
      <c r="M12" s="60" t="s">
        <v>335</v>
      </c>
    </row>
    <row r="13" spans="1:15" ht="15" thickBot="1" x14ac:dyDescent="0.4">
      <c r="A13" s="6" t="s">
        <v>127</v>
      </c>
      <c r="B13" s="6" t="s">
        <v>60</v>
      </c>
      <c r="C13" s="10"/>
      <c r="D13" s="96" t="s">
        <v>474</v>
      </c>
      <c r="E13" s="62" t="s">
        <v>436</v>
      </c>
      <c r="F13" s="60" t="s">
        <v>28</v>
      </c>
      <c r="J13" s="60" t="s">
        <v>332</v>
      </c>
      <c r="M13" s="60" t="s">
        <v>361</v>
      </c>
    </row>
    <row r="14" spans="1:15" ht="15" thickBot="1" x14ac:dyDescent="0.4">
      <c r="A14" s="7" t="s">
        <v>130</v>
      </c>
      <c r="B14" s="6" t="s">
        <v>63</v>
      </c>
      <c r="C14" s="9"/>
      <c r="D14" s="96" t="s">
        <v>475</v>
      </c>
      <c r="E14" s="62" t="s">
        <v>433</v>
      </c>
      <c r="F14" s="60" t="s">
        <v>34</v>
      </c>
      <c r="J14" s="60" t="s">
        <v>346</v>
      </c>
      <c r="M14" s="60" t="s">
        <v>349</v>
      </c>
    </row>
    <row r="15" spans="1:15" ht="15" thickBot="1" x14ac:dyDescent="0.4">
      <c r="A15" s="6" t="s">
        <v>133</v>
      </c>
      <c r="B15" s="6" t="s">
        <v>65</v>
      </c>
      <c r="C15" s="9"/>
      <c r="D15" s="96" t="s">
        <v>476</v>
      </c>
      <c r="E15" s="62" t="s">
        <v>438</v>
      </c>
      <c r="F15" s="60" t="s">
        <v>39</v>
      </c>
      <c r="J15" s="60" t="s">
        <v>372</v>
      </c>
      <c r="M15" s="60" t="s">
        <v>352</v>
      </c>
    </row>
    <row r="16" spans="1:15" ht="15" thickBot="1" x14ac:dyDescent="0.4">
      <c r="A16" s="6" t="s">
        <v>135</v>
      </c>
      <c r="B16" s="6" t="s">
        <v>68</v>
      </c>
      <c r="C16" s="9"/>
      <c r="D16" s="96" t="s">
        <v>477</v>
      </c>
      <c r="E16" s="62" t="s">
        <v>423</v>
      </c>
      <c r="F16" s="60" t="s">
        <v>44</v>
      </c>
      <c r="J16" s="60" t="s">
        <v>254</v>
      </c>
      <c r="M16" s="60" t="s">
        <v>354</v>
      </c>
    </row>
    <row r="17" spans="1:13" ht="15" thickBot="1" x14ac:dyDescent="0.4">
      <c r="B17" s="6" t="s">
        <v>71</v>
      </c>
      <c r="C17" s="9"/>
      <c r="D17" s="96" t="s">
        <v>478</v>
      </c>
      <c r="E17" s="62" t="s">
        <v>369</v>
      </c>
      <c r="F17" s="68" t="s">
        <v>49</v>
      </c>
      <c r="J17" s="60" t="s">
        <v>353</v>
      </c>
      <c r="M17" s="60" t="s">
        <v>355</v>
      </c>
    </row>
    <row r="18" spans="1:13" ht="15" thickBot="1" x14ac:dyDescent="0.4">
      <c r="B18" s="6" t="s">
        <v>74</v>
      </c>
      <c r="C18" s="11"/>
      <c r="D18" s="96" t="s">
        <v>479</v>
      </c>
      <c r="E18" s="62" t="s">
        <v>370</v>
      </c>
      <c r="F18" s="60" t="s">
        <v>53</v>
      </c>
      <c r="J18" s="60" t="s">
        <v>250</v>
      </c>
      <c r="M18" s="60" t="s">
        <v>356</v>
      </c>
    </row>
    <row r="19" spans="1:13" ht="15" thickBot="1" x14ac:dyDescent="0.4">
      <c r="B19" s="6" t="s">
        <v>77</v>
      </c>
      <c r="C19" s="11"/>
      <c r="D19" s="96" t="s">
        <v>480</v>
      </c>
      <c r="E19" s="62" t="s">
        <v>371</v>
      </c>
      <c r="F19" s="60" t="s">
        <v>56</v>
      </c>
      <c r="J19" s="60" t="s">
        <v>100</v>
      </c>
      <c r="M19" s="60" t="s">
        <v>357</v>
      </c>
    </row>
    <row r="20" spans="1:13" ht="15" thickBot="1" x14ac:dyDescent="0.4">
      <c r="B20" s="6" t="s">
        <v>80</v>
      </c>
      <c r="C20" s="12"/>
      <c r="D20" s="96" t="s">
        <v>512</v>
      </c>
      <c r="E20" s="62" t="s">
        <v>435</v>
      </c>
      <c r="F20" s="60" t="s">
        <v>59</v>
      </c>
      <c r="M20" s="60" t="s">
        <v>360</v>
      </c>
    </row>
    <row r="21" spans="1:13" ht="15" thickBot="1" x14ac:dyDescent="0.4">
      <c r="B21" s="6" t="s">
        <v>83</v>
      </c>
      <c r="C21" s="13"/>
      <c r="D21" s="62" t="s">
        <v>377</v>
      </c>
      <c r="E21" s="62" t="s">
        <v>449</v>
      </c>
      <c r="F21" s="60" t="s">
        <v>62</v>
      </c>
      <c r="M21" s="60" t="s">
        <v>343</v>
      </c>
    </row>
    <row r="22" spans="1:13" ht="15" thickBot="1" x14ac:dyDescent="0.4">
      <c r="B22" s="6" t="s">
        <v>86</v>
      </c>
      <c r="C22" s="13"/>
      <c r="D22" s="62" t="s">
        <v>378</v>
      </c>
      <c r="E22" s="62" t="s">
        <v>412</v>
      </c>
      <c r="F22" s="60" t="s">
        <v>67</v>
      </c>
      <c r="M22" s="60" t="s">
        <v>367</v>
      </c>
    </row>
    <row r="23" spans="1:13" ht="15" thickBot="1" x14ac:dyDescent="0.4">
      <c r="B23" s="6" t="s">
        <v>89</v>
      </c>
      <c r="C23" s="13"/>
      <c r="D23" s="62" t="s">
        <v>44</v>
      </c>
      <c r="E23" s="62" t="s">
        <v>413</v>
      </c>
      <c r="F23" s="60" t="s">
        <v>70</v>
      </c>
      <c r="M23" s="60" t="s">
        <v>358</v>
      </c>
    </row>
    <row r="24" spans="1:13" ht="15" thickBot="1" x14ac:dyDescent="0.4">
      <c r="B24" s="6" t="s">
        <v>92</v>
      </c>
      <c r="C24" s="13"/>
      <c r="D24" s="62" t="s">
        <v>379</v>
      </c>
      <c r="E24" s="62" t="s">
        <v>21</v>
      </c>
      <c r="F24" s="60" t="s">
        <v>73</v>
      </c>
      <c r="M24" s="60" t="s">
        <v>359</v>
      </c>
    </row>
    <row r="25" spans="1:13" ht="15" thickBot="1" x14ac:dyDescent="0.4">
      <c r="B25" s="6" t="s">
        <v>95</v>
      </c>
      <c r="C25" s="13"/>
      <c r="D25" s="65" t="s">
        <v>380</v>
      </c>
      <c r="E25" s="62" t="s">
        <v>33</v>
      </c>
      <c r="F25" s="60" t="s">
        <v>76</v>
      </c>
      <c r="M25" s="60" t="s">
        <v>369</v>
      </c>
    </row>
    <row r="26" spans="1:13" ht="15" thickBot="1" x14ac:dyDescent="0.4">
      <c r="A26" s="4"/>
      <c r="B26" s="6" t="s">
        <v>98</v>
      </c>
      <c r="C26" s="13"/>
      <c r="D26" s="62" t="s">
        <v>407</v>
      </c>
      <c r="E26" s="62" t="s">
        <v>38</v>
      </c>
      <c r="F26" s="60" t="s">
        <v>191</v>
      </c>
      <c r="M26" s="60" t="s">
        <v>370</v>
      </c>
    </row>
    <row r="27" spans="1:13" ht="15" thickBot="1" x14ac:dyDescent="0.4">
      <c r="B27" s="6" t="s">
        <v>100</v>
      </c>
      <c r="C27" s="13"/>
      <c r="D27" s="62" t="s">
        <v>381</v>
      </c>
      <c r="E27" s="62" t="s">
        <v>43</v>
      </c>
      <c r="F27" s="60" t="s">
        <v>197</v>
      </c>
      <c r="M27" s="60" t="s">
        <v>371</v>
      </c>
    </row>
    <row r="28" spans="1:13" ht="15" thickBot="1" x14ac:dyDescent="0.4">
      <c r="C28" s="13"/>
      <c r="D28" s="62" t="s">
        <v>382</v>
      </c>
      <c r="E28" s="62" t="s">
        <v>48</v>
      </c>
      <c r="F28" s="60" t="s">
        <v>429</v>
      </c>
      <c r="M28" s="60" t="s">
        <v>366</v>
      </c>
    </row>
    <row r="29" spans="1:13" ht="15" thickBot="1" x14ac:dyDescent="0.4">
      <c r="B29" s="1" t="s">
        <v>120</v>
      </c>
      <c r="C29" s="13"/>
      <c r="D29" s="62" t="s">
        <v>62</v>
      </c>
      <c r="E29" s="62" t="s">
        <v>52</v>
      </c>
      <c r="F29" s="60" t="s">
        <v>79</v>
      </c>
      <c r="M29" s="60" t="s">
        <v>334</v>
      </c>
    </row>
    <row r="30" spans="1:13" ht="15" thickBot="1" x14ac:dyDescent="0.4">
      <c r="B30" s="6" t="s">
        <v>463</v>
      </c>
      <c r="C30" s="13"/>
      <c r="D30" s="62" t="s">
        <v>383</v>
      </c>
      <c r="E30" s="62" t="s">
        <v>55</v>
      </c>
      <c r="F30" s="60" t="s">
        <v>82</v>
      </c>
      <c r="M30" s="60" t="s">
        <v>336</v>
      </c>
    </row>
    <row r="31" spans="1:13" ht="15" thickBot="1" x14ac:dyDescent="0.4">
      <c r="B31" s="6" t="s">
        <v>125</v>
      </c>
      <c r="C31" s="13"/>
      <c r="D31" s="62" t="s">
        <v>384</v>
      </c>
      <c r="E31" s="62" t="s">
        <v>58</v>
      </c>
      <c r="F31" s="60" t="s">
        <v>85</v>
      </c>
      <c r="M31" s="60" t="s">
        <v>332</v>
      </c>
    </row>
    <row r="32" spans="1:13" ht="15" thickBot="1" x14ac:dyDescent="0.4">
      <c r="B32" s="6" t="s">
        <v>128</v>
      </c>
      <c r="C32" s="14"/>
      <c r="D32" s="62" t="s">
        <v>155</v>
      </c>
      <c r="E32" s="62" t="s">
        <v>61</v>
      </c>
      <c r="F32" s="60" t="s">
        <v>88</v>
      </c>
      <c r="M32" s="60" t="s">
        <v>346</v>
      </c>
    </row>
    <row r="33" spans="2:13" ht="15" thickBot="1" x14ac:dyDescent="0.4">
      <c r="B33" s="6" t="s">
        <v>131</v>
      </c>
      <c r="C33" s="15"/>
      <c r="D33" s="62" t="s">
        <v>385</v>
      </c>
      <c r="E33" s="62" t="s">
        <v>64</v>
      </c>
      <c r="F33" s="60" t="s">
        <v>91</v>
      </c>
      <c r="M33" s="60" t="s">
        <v>147</v>
      </c>
    </row>
    <row r="34" spans="2:13" ht="15" thickBot="1" x14ac:dyDescent="0.4">
      <c r="B34" s="6" t="s">
        <v>464</v>
      </c>
      <c r="C34" s="16"/>
      <c r="D34" s="62" t="s">
        <v>386</v>
      </c>
      <c r="E34" s="62" t="s">
        <v>66</v>
      </c>
      <c r="F34" s="60" t="s">
        <v>94</v>
      </c>
      <c r="M34" s="60" t="s">
        <v>11</v>
      </c>
    </row>
    <row r="35" spans="2:13" ht="15" thickBot="1" x14ac:dyDescent="0.4">
      <c r="B35" s="14"/>
      <c r="C35" s="13"/>
      <c r="D35" s="62" t="s">
        <v>387</v>
      </c>
      <c r="E35" s="62" t="s">
        <v>69</v>
      </c>
      <c r="F35" s="60" t="s">
        <v>97</v>
      </c>
      <c r="M35" s="60" t="s">
        <v>17</v>
      </c>
    </row>
    <row r="36" spans="2:13" ht="15" thickBot="1" x14ac:dyDescent="0.4">
      <c r="B36" s="14"/>
      <c r="C36" s="13"/>
      <c r="D36" s="62" t="s">
        <v>388</v>
      </c>
      <c r="E36" s="62" t="s">
        <v>72</v>
      </c>
      <c r="F36" s="60" t="s">
        <v>102</v>
      </c>
      <c r="M36" s="60" t="s">
        <v>340</v>
      </c>
    </row>
    <row r="37" spans="2:13" ht="15" thickBot="1" x14ac:dyDescent="0.4">
      <c r="B37" s="14"/>
      <c r="C37" s="12"/>
      <c r="D37" s="62" t="s">
        <v>389</v>
      </c>
      <c r="E37" s="62" t="s">
        <v>75</v>
      </c>
      <c r="F37" s="60" t="s">
        <v>103</v>
      </c>
      <c r="M37" s="60" t="s">
        <v>254</v>
      </c>
    </row>
    <row r="38" spans="2:13" ht="15" thickBot="1" x14ac:dyDescent="0.4">
      <c r="B38" s="14"/>
      <c r="C38" s="12"/>
      <c r="D38" s="62" t="s">
        <v>390</v>
      </c>
      <c r="E38" s="62" t="s">
        <v>78</v>
      </c>
      <c r="F38" s="60" t="s">
        <v>104</v>
      </c>
      <c r="M38" s="60" t="s">
        <v>347</v>
      </c>
    </row>
    <row r="39" spans="2:13" ht="15" thickBot="1" x14ac:dyDescent="0.4">
      <c r="B39" s="14"/>
      <c r="C39" s="17"/>
      <c r="D39" s="62" t="s">
        <v>408</v>
      </c>
      <c r="E39" s="62" t="s">
        <v>81</v>
      </c>
      <c r="F39" s="60" t="s">
        <v>105</v>
      </c>
      <c r="M39" s="60" t="s">
        <v>330</v>
      </c>
    </row>
    <row r="40" spans="2:13" ht="15" thickBot="1" x14ac:dyDescent="0.4">
      <c r="B40" s="14"/>
      <c r="C40" s="17"/>
      <c r="D40" s="62" t="s">
        <v>391</v>
      </c>
      <c r="E40" s="62" t="s">
        <v>84</v>
      </c>
      <c r="F40" s="60" t="s">
        <v>108</v>
      </c>
      <c r="M40" s="60" t="s">
        <v>348</v>
      </c>
    </row>
    <row r="41" spans="2:13" ht="15" thickBot="1" x14ac:dyDescent="0.4">
      <c r="B41" s="18"/>
      <c r="C41" s="17"/>
      <c r="D41" s="62" t="s">
        <v>88</v>
      </c>
      <c r="E41" s="62" t="s">
        <v>87</v>
      </c>
      <c r="F41" s="60" t="s">
        <v>111</v>
      </c>
      <c r="M41" s="60" t="s">
        <v>351</v>
      </c>
    </row>
    <row r="42" spans="2:13" ht="15" thickBot="1" x14ac:dyDescent="0.4">
      <c r="C42" s="17"/>
      <c r="D42" s="62" t="s">
        <v>392</v>
      </c>
      <c r="E42" s="66" t="s">
        <v>90</v>
      </c>
      <c r="F42" s="62" t="s">
        <v>113</v>
      </c>
      <c r="M42" s="60" t="s">
        <v>353</v>
      </c>
    </row>
    <row r="43" spans="2:13" ht="15" thickBot="1" x14ac:dyDescent="0.4">
      <c r="C43" s="17"/>
      <c r="D43" s="62" t="s">
        <v>393</v>
      </c>
      <c r="E43" s="62" t="s">
        <v>93</v>
      </c>
      <c r="F43" s="60" t="s">
        <v>114</v>
      </c>
      <c r="M43" s="60" t="s">
        <v>23</v>
      </c>
    </row>
    <row r="44" spans="2:13" ht="15" thickBot="1" x14ac:dyDescent="0.4">
      <c r="C44" s="17"/>
      <c r="D44" s="62" t="s">
        <v>394</v>
      </c>
      <c r="E44" s="62" t="s">
        <v>96</v>
      </c>
      <c r="F44" s="60" t="s">
        <v>100</v>
      </c>
      <c r="M44" s="60" t="s">
        <v>29</v>
      </c>
    </row>
    <row r="45" spans="2:13" ht="15" thickBot="1" x14ac:dyDescent="0.4">
      <c r="C45" s="17"/>
      <c r="D45" s="62" t="s">
        <v>375</v>
      </c>
      <c r="E45" s="62" t="s">
        <v>99</v>
      </c>
      <c r="M45" s="60" t="s">
        <v>35</v>
      </c>
    </row>
    <row r="46" spans="2:13" ht="15" thickBot="1" x14ac:dyDescent="0.4">
      <c r="C46" s="17"/>
      <c r="D46" s="62" t="s">
        <v>395</v>
      </c>
      <c r="E46" s="62" t="s">
        <v>101</v>
      </c>
      <c r="M46" s="23" t="s">
        <v>333</v>
      </c>
    </row>
    <row r="47" spans="2:13" ht="15" thickBot="1" x14ac:dyDescent="0.4">
      <c r="B47" s="13"/>
      <c r="C47" s="17"/>
      <c r="D47" s="62" t="s">
        <v>396</v>
      </c>
      <c r="E47" s="62" t="s">
        <v>107</v>
      </c>
      <c r="M47" s="23" t="s">
        <v>362</v>
      </c>
    </row>
    <row r="48" spans="2:13" ht="15" thickBot="1" x14ac:dyDescent="0.4">
      <c r="B48" s="13"/>
      <c r="C48" s="17"/>
      <c r="D48" s="83" t="s">
        <v>397</v>
      </c>
      <c r="E48" s="62" t="s">
        <v>110</v>
      </c>
      <c r="M48" s="23" t="s">
        <v>363</v>
      </c>
    </row>
    <row r="49" spans="2:13" ht="15" thickBot="1" x14ac:dyDescent="0.4">
      <c r="B49" s="13"/>
      <c r="C49" s="17"/>
      <c r="D49" s="83" t="s">
        <v>398</v>
      </c>
      <c r="E49" s="62" t="s">
        <v>112</v>
      </c>
      <c r="M49" s="23" t="s">
        <v>364</v>
      </c>
    </row>
    <row r="50" spans="2:13" ht="15" thickBot="1" x14ac:dyDescent="0.4">
      <c r="B50" s="13"/>
      <c r="C50" s="18"/>
      <c r="D50" s="83" t="s">
        <v>399</v>
      </c>
      <c r="E50" s="83" t="s">
        <v>115</v>
      </c>
      <c r="F50" s="90" t="s">
        <v>267</v>
      </c>
      <c r="M50" s="23" t="s">
        <v>40</v>
      </c>
    </row>
    <row r="51" spans="2:13" ht="15" thickBot="1" x14ac:dyDescent="0.4">
      <c r="B51" s="13"/>
      <c r="C51" s="13"/>
      <c r="D51" s="83" t="s">
        <v>400</v>
      </c>
      <c r="E51" s="83" t="s">
        <v>116</v>
      </c>
      <c r="F51" s="62" t="s">
        <v>271</v>
      </c>
      <c r="M51" s="23" t="s">
        <v>45</v>
      </c>
    </row>
    <row r="52" spans="2:13" ht="15" thickBot="1" x14ac:dyDescent="0.4">
      <c r="B52" s="13"/>
      <c r="C52" s="13"/>
      <c r="D52" s="83" t="s">
        <v>401</v>
      </c>
      <c r="E52" s="83" t="s">
        <v>117</v>
      </c>
      <c r="F52" s="62" t="s">
        <v>273</v>
      </c>
      <c r="M52" s="23" t="s">
        <v>365</v>
      </c>
    </row>
    <row r="53" spans="2:13" ht="15" thickBot="1" x14ac:dyDescent="0.4">
      <c r="B53" s="13"/>
      <c r="C53" s="13"/>
      <c r="D53" s="83" t="s">
        <v>402</v>
      </c>
      <c r="E53" s="83" t="s">
        <v>118</v>
      </c>
      <c r="F53" s="62" t="s">
        <v>272</v>
      </c>
      <c r="M53" s="23" t="s">
        <v>50</v>
      </c>
    </row>
    <row r="54" spans="2:13" ht="15" thickBot="1" x14ac:dyDescent="0.4">
      <c r="B54" s="13"/>
      <c r="C54" s="13"/>
      <c r="D54" s="83" t="s">
        <v>403</v>
      </c>
      <c r="E54" s="83" t="s">
        <v>121</v>
      </c>
      <c r="F54" s="62" t="s">
        <v>270</v>
      </c>
      <c r="M54" s="23" t="s">
        <v>100</v>
      </c>
    </row>
    <row r="55" spans="2:13" ht="15" thickBot="1" x14ac:dyDescent="0.4">
      <c r="B55" s="13"/>
      <c r="C55" s="13"/>
      <c r="D55" s="83" t="s">
        <v>376</v>
      </c>
      <c r="E55" s="83" t="s">
        <v>420</v>
      </c>
      <c r="F55" s="62" t="s">
        <v>269</v>
      </c>
    </row>
    <row r="56" spans="2:13" ht="15" thickBot="1" x14ac:dyDescent="0.4">
      <c r="B56" s="13"/>
      <c r="C56" s="13"/>
      <c r="D56" s="83" t="s">
        <v>404</v>
      </c>
      <c r="E56" s="83" t="s">
        <v>123</v>
      </c>
      <c r="F56" s="62" t="s">
        <v>268</v>
      </c>
    </row>
    <row r="57" spans="2:13" ht="15" thickBot="1" x14ac:dyDescent="0.4">
      <c r="B57" s="13"/>
      <c r="C57" s="13"/>
      <c r="D57" s="87" t="s">
        <v>405</v>
      </c>
      <c r="E57" s="83" t="s">
        <v>421</v>
      </c>
      <c r="F57" s="91"/>
    </row>
    <row r="58" spans="2:13" ht="15" thickBot="1" x14ac:dyDescent="0.4">
      <c r="B58" s="13"/>
      <c r="C58" s="13"/>
      <c r="D58" s="83" t="s">
        <v>406</v>
      </c>
      <c r="E58" s="88" t="s">
        <v>126</v>
      </c>
      <c r="F58" s="91"/>
    </row>
    <row r="59" spans="2:13" ht="15" thickBot="1" x14ac:dyDescent="0.4">
      <c r="B59" s="13"/>
      <c r="C59" s="13"/>
      <c r="D59" s="83" t="s">
        <v>145</v>
      </c>
      <c r="E59" s="88" t="s">
        <v>422</v>
      </c>
      <c r="F59" s="91"/>
    </row>
    <row r="60" spans="2:13" ht="15" thickBot="1" x14ac:dyDescent="0.4">
      <c r="D60" s="62" t="s">
        <v>100</v>
      </c>
      <c r="E60" s="83" t="s">
        <v>129</v>
      </c>
      <c r="F60" s="91"/>
    </row>
    <row r="61" spans="2:13" ht="15" thickBot="1" x14ac:dyDescent="0.4">
      <c r="D61" s="70"/>
      <c r="E61" s="89" t="s">
        <v>481</v>
      </c>
      <c r="F61" s="92"/>
    </row>
    <row r="62" spans="2:13" ht="15" thickBot="1" x14ac:dyDescent="0.4">
      <c r="D62" s="70"/>
      <c r="E62" s="89" t="s">
        <v>482</v>
      </c>
      <c r="F62" s="92"/>
    </row>
    <row r="63" spans="2:13" ht="15" thickBot="1" x14ac:dyDescent="0.4">
      <c r="D63" s="70"/>
      <c r="E63" s="89" t="s">
        <v>483</v>
      </c>
      <c r="F63" s="91"/>
    </row>
    <row r="64" spans="2:13" ht="15" thickBot="1" x14ac:dyDescent="0.4">
      <c r="D64" s="70"/>
      <c r="E64" s="89" t="s">
        <v>484</v>
      </c>
      <c r="F64" s="91"/>
    </row>
    <row r="65" spans="4:6" ht="15" thickBot="1" x14ac:dyDescent="0.4">
      <c r="D65" s="70"/>
      <c r="E65" s="89" t="s">
        <v>485</v>
      </c>
      <c r="F65" s="69"/>
    </row>
    <row r="66" spans="4:6" ht="15" thickBot="1" x14ac:dyDescent="0.4">
      <c r="D66" s="70"/>
      <c r="E66" s="87" t="s">
        <v>486</v>
      </c>
      <c r="F66" s="69"/>
    </row>
    <row r="67" spans="4:6" ht="15" thickBot="1" x14ac:dyDescent="0.4">
      <c r="D67" s="70"/>
      <c r="E67" s="87" t="s">
        <v>487</v>
      </c>
      <c r="F67" s="69"/>
    </row>
    <row r="68" spans="4:6" ht="15" thickBot="1" x14ac:dyDescent="0.4">
      <c r="D68" s="70"/>
      <c r="E68" s="87" t="s">
        <v>488</v>
      </c>
      <c r="F68" s="69"/>
    </row>
    <row r="69" spans="4:6" ht="15" thickBot="1" x14ac:dyDescent="0.4">
      <c r="D69" s="70"/>
      <c r="E69" s="87" t="s">
        <v>489</v>
      </c>
      <c r="F69" s="69"/>
    </row>
    <row r="70" spans="4:6" ht="15" thickBot="1" x14ac:dyDescent="0.4">
      <c r="D70" s="70"/>
      <c r="E70" s="62" t="s">
        <v>490</v>
      </c>
      <c r="F70" s="69"/>
    </row>
    <row r="71" spans="4:6" ht="15" thickBot="1" x14ac:dyDescent="0.4">
      <c r="D71" s="70"/>
      <c r="E71" s="87" t="s">
        <v>491</v>
      </c>
      <c r="F71" s="69"/>
    </row>
    <row r="72" spans="4:6" ht="15" thickBot="1" x14ac:dyDescent="0.4">
      <c r="D72" s="70"/>
      <c r="E72" s="87" t="s">
        <v>492</v>
      </c>
      <c r="F72" s="69"/>
    </row>
    <row r="73" spans="4:6" ht="15" thickBot="1" x14ac:dyDescent="0.4">
      <c r="D73" s="70"/>
      <c r="E73" s="87" t="s">
        <v>493</v>
      </c>
      <c r="F73" s="69"/>
    </row>
    <row r="74" spans="4:6" ht="15" thickBot="1" x14ac:dyDescent="0.4">
      <c r="D74" s="70"/>
      <c r="E74" s="62" t="s">
        <v>132</v>
      </c>
      <c r="F74" s="69"/>
    </row>
    <row r="75" spans="4:6" ht="15" thickBot="1" x14ac:dyDescent="0.4">
      <c r="D75" s="70"/>
      <c r="E75" s="62" t="s">
        <v>134</v>
      </c>
      <c r="F75" s="71"/>
    </row>
    <row r="76" spans="4:6" ht="15" thickBot="1" x14ac:dyDescent="0.4">
      <c r="D76" s="70"/>
      <c r="E76" s="62" t="s">
        <v>136</v>
      </c>
      <c r="F76" s="72"/>
    </row>
    <row r="77" spans="4:6" ht="15" thickBot="1" x14ac:dyDescent="0.4">
      <c r="D77" s="70"/>
      <c r="E77" s="62" t="s">
        <v>137</v>
      </c>
      <c r="F77" s="73"/>
    </row>
    <row r="78" spans="4:6" ht="15" thickBot="1" x14ac:dyDescent="0.4">
      <c r="D78" s="69"/>
      <c r="E78" s="62" t="s">
        <v>138</v>
      </c>
      <c r="F78" s="73"/>
    </row>
    <row r="79" spans="4:6" ht="15" thickBot="1" x14ac:dyDescent="0.4">
      <c r="D79" s="69"/>
      <c r="E79" s="62" t="s">
        <v>374</v>
      </c>
      <c r="F79" s="74"/>
    </row>
    <row r="80" spans="4:6" ht="15" thickBot="1" x14ac:dyDescent="0.4">
      <c r="D80" s="69"/>
      <c r="E80" s="62" t="s">
        <v>139</v>
      </c>
      <c r="F80" s="74"/>
    </row>
    <row r="81" spans="4:6" ht="15" thickBot="1" x14ac:dyDescent="0.4">
      <c r="D81" s="69"/>
      <c r="E81" s="62" t="s">
        <v>140</v>
      </c>
      <c r="F81" s="74"/>
    </row>
    <row r="82" spans="4:6" ht="15" thickBot="1" x14ac:dyDescent="0.4">
      <c r="D82" s="69"/>
      <c r="E82" s="62" t="s">
        <v>141</v>
      </c>
      <c r="F82" s="74"/>
    </row>
    <row r="83" spans="4:6" ht="15" thickBot="1" x14ac:dyDescent="0.4">
      <c r="D83" s="69"/>
      <c r="E83" s="62" t="s">
        <v>415</v>
      </c>
    </row>
    <row r="84" spans="4:6" ht="15" thickBot="1" x14ac:dyDescent="0.4">
      <c r="D84" s="69"/>
      <c r="E84" s="62" t="s">
        <v>142</v>
      </c>
    </row>
    <row r="85" spans="4:6" ht="15" thickBot="1" x14ac:dyDescent="0.4">
      <c r="D85" s="75"/>
      <c r="E85" s="62" t="s">
        <v>143</v>
      </c>
    </row>
    <row r="86" spans="4:6" ht="15" thickBot="1" x14ac:dyDescent="0.4">
      <c r="D86" s="74"/>
      <c r="E86" s="62" t="s">
        <v>144</v>
      </c>
    </row>
    <row r="87" spans="4:6" ht="15" thickBot="1" x14ac:dyDescent="0.4">
      <c r="D87" s="74"/>
      <c r="E87" s="62" t="s">
        <v>146</v>
      </c>
    </row>
    <row r="88" spans="4:6" ht="15" thickBot="1" x14ac:dyDescent="0.4">
      <c r="D88" s="74"/>
      <c r="E88" s="62" t="s">
        <v>419</v>
      </c>
    </row>
    <row r="89" spans="4:6" ht="15" thickBot="1" x14ac:dyDescent="0.4">
      <c r="D89" s="74"/>
      <c r="E89" s="62" t="s">
        <v>416</v>
      </c>
    </row>
    <row r="90" spans="4:6" ht="15" thickBot="1" x14ac:dyDescent="0.4">
      <c r="D90" s="74"/>
      <c r="E90" s="62" t="s">
        <v>148</v>
      </c>
    </row>
    <row r="91" spans="4:6" ht="15" thickBot="1" x14ac:dyDescent="0.4">
      <c r="D91" s="74"/>
      <c r="E91" s="62" t="s">
        <v>417</v>
      </c>
    </row>
    <row r="92" spans="4:6" ht="15" thickBot="1" x14ac:dyDescent="0.4">
      <c r="D92" s="74"/>
      <c r="E92" s="62" t="s">
        <v>418</v>
      </c>
    </row>
    <row r="93" spans="4:6" ht="15" thickBot="1" x14ac:dyDescent="0.4">
      <c r="D93" s="74"/>
      <c r="E93" s="62" t="s">
        <v>327</v>
      </c>
    </row>
    <row r="94" spans="4:6" ht="15" thickBot="1" x14ac:dyDescent="0.4">
      <c r="D94" s="74"/>
      <c r="E94" s="62" t="s">
        <v>445</v>
      </c>
    </row>
    <row r="95" spans="4:6" ht="15" thickBot="1" x14ac:dyDescent="0.4">
      <c r="E95" s="62" t="s">
        <v>149</v>
      </c>
    </row>
    <row r="96" spans="4:6" ht="15" thickBot="1" x14ac:dyDescent="0.4">
      <c r="E96" s="62" t="s">
        <v>150</v>
      </c>
    </row>
    <row r="97" spans="5:5" ht="15" thickBot="1" x14ac:dyDescent="0.4">
      <c r="E97" s="62" t="s">
        <v>151</v>
      </c>
    </row>
    <row r="98" spans="5:5" ht="15" thickBot="1" x14ac:dyDescent="0.4">
      <c r="E98" s="62" t="s">
        <v>152</v>
      </c>
    </row>
    <row r="99" spans="5:5" ht="15" thickBot="1" x14ac:dyDescent="0.4">
      <c r="E99" s="62" t="s">
        <v>153</v>
      </c>
    </row>
    <row r="100" spans="5:5" ht="15" thickBot="1" x14ac:dyDescent="0.4">
      <c r="E100" s="62" t="s">
        <v>154</v>
      </c>
    </row>
    <row r="101" spans="5:5" ht="15" thickBot="1" x14ac:dyDescent="0.4">
      <c r="E101" s="62" t="s">
        <v>156</v>
      </c>
    </row>
    <row r="102" spans="5:5" ht="15" thickBot="1" x14ac:dyDescent="0.4">
      <c r="E102" s="62" t="s">
        <v>157</v>
      </c>
    </row>
    <row r="103" spans="5:5" ht="15" thickBot="1" x14ac:dyDescent="0.4">
      <c r="E103" s="62" t="s">
        <v>455</v>
      </c>
    </row>
    <row r="104" spans="5:5" ht="15" thickBot="1" x14ac:dyDescent="0.4">
      <c r="E104" s="62" t="s">
        <v>158</v>
      </c>
    </row>
    <row r="105" spans="5:5" ht="15" thickBot="1" x14ac:dyDescent="0.4">
      <c r="E105" s="62" t="s">
        <v>159</v>
      </c>
    </row>
    <row r="106" spans="5:5" ht="15" thickBot="1" x14ac:dyDescent="0.4">
      <c r="E106" s="62" t="s">
        <v>160</v>
      </c>
    </row>
    <row r="107" spans="5:5" ht="15" thickBot="1" x14ac:dyDescent="0.4">
      <c r="E107" s="62" t="s">
        <v>161</v>
      </c>
    </row>
    <row r="108" spans="5:5" ht="15" thickBot="1" x14ac:dyDescent="0.4">
      <c r="E108" s="62" t="s">
        <v>162</v>
      </c>
    </row>
    <row r="109" spans="5:5" ht="15" thickBot="1" x14ac:dyDescent="0.4">
      <c r="E109" s="62" t="s">
        <v>163</v>
      </c>
    </row>
    <row r="110" spans="5:5" ht="15" thickBot="1" x14ac:dyDescent="0.4">
      <c r="E110" s="62" t="s">
        <v>164</v>
      </c>
    </row>
    <row r="111" spans="5:5" ht="15" thickBot="1" x14ac:dyDescent="0.4">
      <c r="E111" s="62" t="s">
        <v>165</v>
      </c>
    </row>
    <row r="112" spans="5:5" ht="15" thickBot="1" x14ac:dyDescent="0.4">
      <c r="E112" s="62" t="s">
        <v>166</v>
      </c>
    </row>
    <row r="113" spans="5:5" ht="15" thickBot="1" x14ac:dyDescent="0.4">
      <c r="E113" s="62" t="s">
        <v>167</v>
      </c>
    </row>
    <row r="114" spans="5:5" ht="15" thickBot="1" x14ac:dyDescent="0.4">
      <c r="E114" s="62" t="s">
        <v>168</v>
      </c>
    </row>
    <row r="115" spans="5:5" ht="15" thickBot="1" x14ac:dyDescent="0.4">
      <c r="E115" s="62" t="s">
        <v>169</v>
      </c>
    </row>
    <row r="116" spans="5:5" ht="15" thickBot="1" x14ac:dyDescent="0.4">
      <c r="E116" s="62" t="s">
        <v>425</v>
      </c>
    </row>
    <row r="117" spans="5:5" ht="15" thickBot="1" x14ac:dyDescent="0.4">
      <c r="E117" s="62" t="s">
        <v>170</v>
      </c>
    </row>
    <row r="118" spans="5:5" ht="15" thickBot="1" x14ac:dyDescent="0.4">
      <c r="E118" s="62" t="s">
        <v>426</v>
      </c>
    </row>
    <row r="119" spans="5:5" ht="15" thickBot="1" x14ac:dyDescent="0.4">
      <c r="E119" s="62" t="s">
        <v>171</v>
      </c>
    </row>
    <row r="120" spans="5:5" ht="15" thickBot="1" x14ac:dyDescent="0.4">
      <c r="E120" s="62" t="s">
        <v>172</v>
      </c>
    </row>
    <row r="121" spans="5:5" ht="15" thickBot="1" x14ac:dyDescent="0.4">
      <c r="E121" s="62" t="s">
        <v>173</v>
      </c>
    </row>
    <row r="122" spans="5:5" ht="15" thickBot="1" x14ac:dyDescent="0.4">
      <c r="E122" s="62" t="s">
        <v>174</v>
      </c>
    </row>
    <row r="123" spans="5:5" ht="15" thickBot="1" x14ac:dyDescent="0.4">
      <c r="E123" s="62" t="s">
        <v>175</v>
      </c>
    </row>
    <row r="124" spans="5:5" ht="15" thickBot="1" x14ac:dyDescent="0.4">
      <c r="E124" s="62" t="s">
        <v>176</v>
      </c>
    </row>
    <row r="125" spans="5:5" ht="15" thickBot="1" x14ac:dyDescent="0.4">
      <c r="E125" s="62" t="s">
        <v>177</v>
      </c>
    </row>
    <row r="126" spans="5:5" ht="15" thickBot="1" x14ac:dyDescent="0.4">
      <c r="E126" s="62" t="s">
        <v>178</v>
      </c>
    </row>
    <row r="127" spans="5:5" ht="15" thickBot="1" x14ac:dyDescent="0.4">
      <c r="E127" s="62" t="s">
        <v>179</v>
      </c>
    </row>
    <row r="128" spans="5:5" ht="15" thickBot="1" x14ac:dyDescent="0.4">
      <c r="E128" s="62" t="s">
        <v>180</v>
      </c>
    </row>
    <row r="129" spans="5:5" ht="15" thickBot="1" x14ac:dyDescent="0.4">
      <c r="E129" s="62" t="s">
        <v>181</v>
      </c>
    </row>
    <row r="130" spans="5:5" ht="15" thickBot="1" x14ac:dyDescent="0.4">
      <c r="E130" s="62" t="s">
        <v>182</v>
      </c>
    </row>
    <row r="131" spans="5:5" ht="15" thickBot="1" x14ac:dyDescent="0.4">
      <c r="E131" s="62" t="s">
        <v>183</v>
      </c>
    </row>
    <row r="132" spans="5:5" ht="15" thickBot="1" x14ac:dyDescent="0.4">
      <c r="E132" s="62" t="s">
        <v>184</v>
      </c>
    </row>
    <row r="133" spans="5:5" ht="15" thickBot="1" x14ac:dyDescent="0.4">
      <c r="E133" s="62" t="s">
        <v>451</v>
      </c>
    </row>
    <row r="134" spans="5:5" ht="15" thickBot="1" x14ac:dyDescent="0.4">
      <c r="E134" s="62" t="s">
        <v>185</v>
      </c>
    </row>
    <row r="135" spans="5:5" ht="15" thickBot="1" x14ac:dyDescent="0.4">
      <c r="E135" s="62" t="s">
        <v>186</v>
      </c>
    </row>
    <row r="136" spans="5:5" ht="15" thickBot="1" x14ac:dyDescent="0.4">
      <c r="E136" s="62" t="s">
        <v>452</v>
      </c>
    </row>
    <row r="137" spans="5:5" ht="15" thickBot="1" x14ac:dyDescent="0.4">
      <c r="E137" s="62" t="s">
        <v>453</v>
      </c>
    </row>
    <row r="138" spans="5:5" ht="15" thickBot="1" x14ac:dyDescent="0.4">
      <c r="E138" s="62" t="s">
        <v>454</v>
      </c>
    </row>
    <row r="139" spans="5:5" ht="15" thickBot="1" x14ac:dyDescent="0.4">
      <c r="E139" s="62" t="s">
        <v>187</v>
      </c>
    </row>
    <row r="140" spans="5:5" ht="15" thickBot="1" x14ac:dyDescent="0.4">
      <c r="E140" s="62" t="s">
        <v>188</v>
      </c>
    </row>
    <row r="141" spans="5:5" ht="15" thickBot="1" x14ac:dyDescent="0.4">
      <c r="E141" s="62" t="s">
        <v>189</v>
      </c>
    </row>
    <row r="142" spans="5:5" ht="15" thickBot="1" x14ac:dyDescent="0.4">
      <c r="E142" s="62" t="s">
        <v>444</v>
      </c>
    </row>
    <row r="143" spans="5:5" ht="15" thickBot="1" x14ac:dyDescent="0.4">
      <c r="E143" s="62" t="s">
        <v>190</v>
      </c>
    </row>
    <row r="144" spans="5:5" ht="15" thickBot="1" x14ac:dyDescent="0.4">
      <c r="E144" s="62" t="s">
        <v>191</v>
      </c>
    </row>
    <row r="145" spans="5:5" ht="15" thickBot="1" x14ac:dyDescent="0.4">
      <c r="E145" s="62" t="s">
        <v>192</v>
      </c>
    </row>
    <row r="146" spans="5:5" ht="15" thickBot="1" x14ac:dyDescent="0.4">
      <c r="E146" s="62" t="s">
        <v>193</v>
      </c>
    </row>
    <row r="147" spans="5:5" ht="15" thickBot="1" x14ac:dyDescent="0.4">
      <c r="E147" s="62" t="s">
        <v>194</v>
      </c>
    </row>
    <row r="148" spans="5:5" ht="15" thickBot="1" x14ac:dyDescent="0.4">
      <c r="E148" s="62" t="s">
        <v>195</v>
      </c>
    </row>
    <row r="149" spans="5:5" ht="15" thickBot="1" x14ac:dyDescent="0.4">
      <c r="E149" s="87" t="s">
        <v>494</v>
      </c>
    </row>
    <row r="150" spans="5:5" ht="15" thickBot="1" x14ac:dyDescent="0.4">
      <c r="E150" s="87" t="s">
        <v>495</v>
      </c>
    </row>
    <row r="151" spans="5:5" ht="15" thickBot="1" x14ac:dyDescent="0.4">
      <c r="E151" s="87" t="s">
        <v>496</v>
      </c>
    </row>
    <row r="152" spans="5:5" ht="15" thickBot="1" x14ac:dyDescent="0.4">
      <c r="E152" s="87" t="s">
        <v>497</v>
      </c>
    </row>
    <row r="153" spans="5:5" ht="15" thickBot="1" x14ac:dyDescent="0.4">
      <c r="E153" s="87" t="s">
        <v>498</v>
      </c>
    </row>
    <row r="154" spans="5:5" ht="15" thickBot="1" x14ac:dyDescent="0.4">
      <c r="E154" s="87" t="s">
        <v>499</v>
      </c>
    </row>
    <row r="155" spans="5:5" ht="15" thickBot="1" x14ac:dyDescent="0.4">
      <c r="E155" s="87" t="s">
        <v>500</v>
      </c>
    </row>
    <row r="156" spans="5:5" ht="15" thickBot="1" x14ac:dyDescent="0.4">
      <c r="E156" s="87" t="s">
        <v>501</v>
      </c>
    </row>
    <row r="157" spans="5:5" ht="15" thickBot="1" x14ac:dyDescent="0.4">
      <c r="E157" s="87" t="s">
        <v>502</v>
      </c>
    </row>
    <row r="158" spans="5:5" ht="15" thickBot="1" x14ac:dyDescent="0.4">
      <c r="E158" s="87" t="s">
        <v>503</v>
      </c>
    </row>
    <row r="159" spans="5:5" ht="15" thickBot="1" x14ac:dyDescent="0.4">
      <c r="E159" s="87" t="s">
        <v>504</v>
      </c>
    </row>
    <row r="160" spans="5:5" ht="15" thickBot="1" x14ac:dyDescent="0.4">
      <c r="E160" s="87" t="s">
        <v>505</v>
      </c>
    </row>
    <row r="161" spans="1:15" ht="15" thickBot="1" x14ac:dyDescent="0.4">
      <c r="E161" s="87" t="s">
        <v>506</v>
      </c>
    </row>
    <row r="162" spans="1:15" ht="15" thickBot="1" x14ac:dyDescent="0.4">
      <c r="E162" s="87" t="s">
        <v>507</v>
      </c>
    </row>
    <row r="163" spans="1:15" ht="15" thickBot="1" x14ac:dyDescent="0.4">
      <c r="E163" s="87" t="s">
        <v>508</v>
      </c>
    </row>
    <row r="164" spans="1:15" ht="15" thickBot="1" x14ac:dyDescent="0.4">
      <c r="E164" s="87" t="s">
        <v>509</v>
      </c>
    </row>
    <row r="165" spans="1:15" ht="15" thickBot="1" x14ac:dyDescent="0.4">
      <c r="E165" s="87" t="s">
        <v>510</v>
      </c>
    </row>
    <row r="166" spans="1:15" ht="15" thickBot="1" x14ac:dyDescent="0.4">
      <c r="E166" s="87" t="s">
        <v>511</v>
      </c>
    </row>
    <row r="167" spans="1:15" ht="15" thickBot="1" x14ac:dyDescent="0.4">
      <c r="E167" s="62" t="s">
        <v>196</v>
      </c>
    </row>
    <row r="168" spans="1:15" s="64" customFormat="1" ht="15" thickBot="1" x14ac:dyDescent="0.4">
      <c r="A168" s="85"/>
      <c r="B168" s="85"/>
      <c r="C168" s="85"/>
      <c r="D168" s="86"/>
      <c r="E168" s="62" t="s">
        <v>197</v>
      </c>
      <c r="F168" s="86"/>
      <c r="G168" s="85"/>
      <c r="H168" s="85"/>
      <c r="I168" s="86"/>
      <c r="J168" s="86"/>
      <c r="K168" s="85"/>
      <c r="L168" s="85"/>
      <c r="M168" s="86"/>
      <c r="N168" s="85"/>
      <c r="O168" s="86"/>
    </row>
    <row r="169" spans="1:15" ht="15" thickBot="1" x14ac:dyDescent="0.4">
      <c r="E169" s="62" t="s">
        <v>198</v>
      </c>
    </row>
    <row r="170" spans="1:15" ht="15" thickBot="1" x14ac:dyDescent="0.4">
      <c r="E170" s="62" t="s">
        <v>199</v>
      </c>
    </row>
    <row r="171" spans="1:15" ht="15" thickBot="1" x14ac:dyDescent="0.4">
      <c r="E171" s="62" t="s">
        <v>429</v>
      </c>
    </row>
    <row r="172" spans="1:15" ht="15" thickBot="1" x14ac:dyDescent="0.4">
      <c r="E172" s="62" t="s">
        <v>200</v>
      </c>
    </row>
    <row r="173" spans="1:15" ht="15" thickBot="1" x14ac:dyDescent="0.4">
      <c r="E173" s="62" t="s">
        <v>201</v>
      </c>
    </row>
    <row r="174" spans="1:15" ht="15" thickBot="1" x14ac:dyDescent="0.4">
      <c r="E174" s="62" t="s">
        <v>430</v>
      </c>
    </row>
    <row r="175" spans="1:15" ht="15" thickBot="1" x14ac:dyDescent="0.4">
      <c r="E175" s="62" t="s">
        <v>202</v>
      </c>
    </row>
    <row r="176" spans="1:15" ht="15" thickBot="1" x14ac:dyDescent="0.4">
      <c r="E176" s="62" t="s">
        <v>203</v>
      </c>
    </row>
    <row r="177" spans="4:5" ht="15" thickBot="1" x14ac:dyDescent="0.4">
      <c r="E177" s="62" t="s">
        <v>204</v>
      </c>
    </row>
    <row r="178" spans="4:5" ht="15" thickBot="1" x14ac:dyDescent="0.4">
      <c r="E178" s="62" t="s">
        <v>431</v>
      </c>
    </row>
    <row r="179" spans="4:5" ht="15" thickBot="1" x14ac:dyDescent="0.4">
      <c r="E179" s="62" t="s">
        <v>205</v>
      </c>
    </row>
    <row r="180" spans="4:5" ht="15" thickBot="1" x14ac:dyDescent="0.4">
      <c r="E180" s="62" t="s">
        <v>206</v>
      </c>
    </row>
    <row r="181" spans="4:5" ht="15" thickBot="1" x14ac:dyDescent="0.4">
      <c r="E181" s="62" t="s">
        <v>207</v>
      </c>
    </row>
    <row r="182" spans="4:5" ht="15" thickBot="1" x14ac:dyDescent="0.4">
      <c r="E182" s="62" t="s">
        <v>208</v>
      </c>
    </row>
    <row r="183" spans="4:5" ht="15" thickBot="1" x14ac:dyDescent="0.4">
      <c r="E183" s="62" t="s">
        <v>446</v>
      </c>
    </row>
    <row r="184" spans="4:5" ht="15" thickBot="1" x14ac:dyDescent="0.4">
      <c r="E184" s="62" t="s">
        <v>209</v>
      </c>
    </row>
    <row r="185" spans="4:5" ht="15" thickBot="1" x14ac:dyDescent="0.4">
      <c r="E185" s="62" t="s">
        <v>462</v>
      </c>
    </row>
    <row r="186" spans="4:5" ht="15" thickBot="1" x14ac:dyDescent="0.4">
      <c r="E186" s="66" t="s">
        <v>427</v>
      </c>
    </row>
    <row r="187" spans="4:5" ht="15" thickBot="1" x14ac:dyDescent="0.4">
      <c r="E187" s="62" t="s">
        <v>210</v>
      </c>
    </row>
    <row r="188" spans="4:5" ht="15" thickBot="1" x14ac:dyDescent="0.4">
      <c r="E188" s="62" t="s">
        <v>428</v>
      </c>
    </row>
    <row r="189" spans="4:5" ht="15" thickBot="1" x14ac:dyDescent="0.4">
      <c r="E189" s="62" t="s">
        <v>211</v>
      </c>
    </row>
    <row r="190" spans="4:5" ht="15" thickBot="1" x14ac:dyDescent="0.4">
      <c r="D190" s="76"/>
      <c r="E190" s="62" t="s">
        <v>212</v>
      </c>
    </row>
    <row r="191" spans="4:5" ht="15" thickBot="1" x14ac:dyDescent="0.4">
      <c r="D191" s="76"/>
      <c r="E191" s="62" t="s">
        <v>326</v>
      </c>
    </row>
    <row r="192" spans="4:5" ht="15" thickBot="1" x14ac:dyDescent="0.4">
      <c r="D192" s="76"/>
      <c r="E192" s="62" t="s">
        <v>213</v>
      </c>
    </row>
    <row r="193" spans="1:15" ht="15" thickBot="1" x14ac:dyDescent="0.4">
      <c r="D193" s="76"/>
      <c r="E193" s="62" t="s">
        <v>214</v>
      </c>
    </row>
    <row r="194" spans="1:15" ht="15" thickBot="1" x14ac:dyDescent="0.4">
      <c r="D194" s="76"/>
      <c r="E194" s="62" t="s">
        <v>432</v>
      </c>
    </row>
    <row r="195" spans="1:15" ht="15" thickBot="1" x14ac:dyDescent="0.4">
      <c r="D195" s="76"/>
      <c r="E195" s="62" t="s">
        <v>215</v>
      </c>
    </row>
    <row r="196" spans="1:15" ht="15" thickBot="1" x14ac:dyDescent="0.4">
      <c r="D196" s="76"/>
      <c r="E196" s="62" t="s">
        <v>216</v>
      </c>
    </row>
    <row r="197" spans="1:15" ht="15" thickBot="1" x14ac:dyDescent="0.4">
      <c r="E197" s="62" t="s">
        <v>217</v>
      </c>
    </row>
    <row r="198" spans="1:15" ht="15" thickBot="1" x14ac:dyDescent="0.4">
      <c r="E198" s="62" t="s">
        <v>218</v>
      </c>
    </row>
    <row r="199" spans="1:15" ht="15" thickBot="1" x14ac:dyDescent="0.4">
      <c r="E199" s="62" t="s">
        <v>219</v>
      </c>
    </row>
    <row r="200" spans="1:15" ht="15" thickBot="1" x14ac:dyDescent="0.4">
      <c r="E200" s="62" t="s">
        <v>220</v>
      </c>
    </row>
    <row r="201" spans="1:15" ht="15" thickBot="1" x14ac:dyDescent="0.4">
      <c r="E201" s="62" t="s">
        <v>221</v>
      </c>
    </row>
    <row r="202" spans="1:15" ht="15" thickBot="1" x14ac:dyDescent="0.4">
      <c r="E202" s="62" t="s">
        <v>222</v>
      </c>
    </row>
    <row r="203" spans="1:15" ht="15" thickBot="1" x14ac:dyDescent="0.4">
      <c r="B203" s="3"/>
      <c r="C203" s="3"/>
      <c r="E203" s="62" t="s">
        <v>223</v>
      </c>
    </row>
    <row r="204" spans="1:15" ht="15" thickBot="1" x14ac:dyDescent="0.4">
      <c r="B204" s="3"/>
      <c r="C204" s="3"/>
      <c r="E204" s="62" t="s">
        <v>450</v>
      </c>
    </row>
    <row r="205" spans="1:15" s="64" customFormat="1" ht="15" thickBot="1" x14ac:dyDescent="0.4">
      <c r="A205" s="85"/>
      <c r="B205" s="3"/>
      <c r="C205" s="3"/>
      <c r="D205" s="86"/>
      <c r="E205" s="62" t="s">
        <v>410</v>
      </c>
      <c r="F205" s="86"/>
      <c r="G205" s="85"/>
      <c r="H205" s="85"/>
      <c r="I205" s="86"/>
      <c r="J205" s="86"/>
      <c r="K205" s="85"/>
      <c r="L205" s="85"/>
      <c r="M205" s="86"/>
      <c r="N205" s="85"/>
      <c r="O205" s="86"/>
    </row>
    <row r="206" spans="1:15" ht="15" thickBot="1" x14ac:dyDescent="0.4">
      <c r="B206" s="3"/>
      <c r="C206" s="3"/>
      <c r="E206" s="62" t="s">
        <v>409</v>
      </c>
    </row>
    <row r="207" spans="1:15" ht="15" thickBot="1" x14ac:dyDescent="0.4">
      <c r="B207" s="3"/>
      <c r="C207" s="3"/>
      <c r="E207" s="62" t="s">
        <v>224</v>
      </c>
    </row>
    <row r="208" spans="1:15" ht="15" thickBot="1" x14ac:dyDescent="0.4">
      <c r="B208" s="3"/>
      <c r="C208" s="3"/>
      <c r="E208" s="62" t="s">
        <v>225</v>
      </c>
    </row>
    <row r="209" spans="2:6" ht="15" thickBot="1" x14ac:dyDescent="0.4">
      <c r="B209" s="3"/>
      <c r="C209" s="3"/>
      <c r="E209" s="62" t="s">
        <v>226</v>
      </c>
    </row>
    <row r="210" spans="2:6" ht="15" thickBot="1" x14ac:dyDescent="0.4">
      <c r="E210" s="62" t="s">
        <v>411</v>
      </c>
      <c r="F210" s="76"/>
    </row>
    <row r="211" spans="2:6" ht="15" thickBot="1" x14ac:dyDescent="0.4">
      <c r="E211" s="62" t="s">
        <v>227</v>
      </c>
      <c r="F211" s="76"/>
    </row>
    <row r="212" spans="2:6" ht="15" thickBot="1" x14ac:dyDescent="0.4">
      <c r="E212" s="62" t="s">
        <v>228</v>
      </c>
      <c r="F212" s="76"/>
    </row>
    <row r="213" spans="2:6" ht="15" thickBot="1" x14ac:dyDescent="0.4">
      <c r="E213" s="62" t="s">
        <v>229</v>
      </c>
      <c r="F213" s="76"/>
    </row>
    <row r="214" spans="2:6" ht="15" thickBot="1" x14ac:dyDescent="0.4">
      <c r="E214" s="62" t="s">
        <v>230</v>
      </c>
      <c r="F214" s="76"/>
    </row>
    <row r="215" spans="2:6" ht="15" thickBot="1" x14ac:dyDescent="0.4">
      <c r="E215" s="62" t="s">
        <v>231</v>
      </c>
      <c r="F215" s="76"/>
    </row>
    <row r="216" spans="2:6" ht="15" thickBot="1" x14ac:dyDescent="0.4">
      <c r="E216" s="66" t="s">
        <v>232</v>
      </c>
      <c r="F216" s="76"/>
    </row>
    <row r="217" spans="2:6" ht="15" thickBot="1" x14ac:dyDescent="0.4">
      <c r="E217" s="62" t="s">
        <v>233</v>
      </c>
    </row>
    <row r="218" spans="2:6" ht="15" thickBot="1" x14ac:dyDescent="0.4">
      <c r="E218" s="62" t="s">
        <v>447</v>
      </c>
    </row>
    <row r="219" spans="2:6" ht="15" thickBot="1" x14ac:dyDescent="0.4">
      <c r="E219" s="62" t="s">
        <v>234</v>
      </c>
    </row>
    <row r="220" spans="2:6" ht="15" thickBot="1" x14ac:dyDescent="0.4">
      <c r="E220" s="62" t="s">
        <v>235</v>
      </c>
    </row>
    <row r="221" spans="2:6" ht="15" thickBot="1" x14ac:dyDescent="0.4">
      <c r="E221" s="62" t="s">
        <v>236</v>
      </c>
    </row>
    <row r="222" spans="2:6" ht="15" thickBot="1" x14ac:dyDescent="0.4">
      <c r="E222" s="62" t="s">
        <v>237</v>
      </c>
    </row>
    <row r="223" spans="2:6" ht="15" thickBot="1" x14ac:dyDescent="0.4">
      <c r="E223" s="62" t="s">
        <v>238</v>
      </c>
    </row>
    <row r="224" spans="2:6" ht="15" thickBot="1" x14ac:dyDescent="0.4">
      <c r="E224" s="62" t="s">
        <v>239</v>
      </c>
    </row>
    <row r="225" spans="5:5" ht="15" thickBot="1" x14ac:dyDescent="0.4">
      <c r="E225" s="62" t="s">
        <v>240</v>
      </c>
    </row>
    <row r="226" spans="5:5" ht="15" thickBot="1" x14ac:dyDescent="0.4">
      <c r="E226" s="62" t="s">
        <v>241</v>
      </c>
    </row>
    <row r="227" spans="5:5" ht="15" thickBot="1" x14ac:dyDescent="0.4">
      <c r="E227" s="62" t="s">
        <v>242</v>
      </c>
    </row>
    <row r="228" spans="5:5" ht="15" thickBot="1" x14ac:dyDescent="0.4">
      <c r="E228" s="62" t="s">
        <v>243</v>
      </c>
    </row>
    <row r="229" spans="5:5" ht="15" thickBot="1" x14ac:dyDescent="0.4">
      <c r="E229" s="62" t="s">
        <v>244</v>
      </c>
    </row>
    <row r="230" spans="5:5" ht="15" thickBot="1" x14ac:dyDescent="0.4">
      <c r="E230" s="62" t="s">
        <v>439</v>
      </c>
    </row>
    <row r="231" spans="5:5" ht="15" thickBot="1" x14ac:dyDescent="0.4">
      <c r="E231" s="62" t="s">
        <v>245</v>
      </c>
    </row>
    <row r="232" spans="5:5" ht="15" thickBot="1" x14ac:dyDescent="0.4">
      <c r="E232" s="62" t="s">
        <v>246</v>
      </c>
    </row>
    <row r="233" spans="5:5" ht="15" thickBot="1" x14ac:dyDescent="0.4">
      <c r="E233" s="62" t="s">
        <v>440</v>
      </c>
    </row>
    <row r="234" spans="5:5" ht="15" thickBot="1" x14ac:dyDescent="0.4">
      <c r="E234" s="62" t="s">
        <v>441</v>
      </c>
    </row>
    <row r="235" spans="5:5" x14ac:dyDescent="0.35">
      <c r="E235" s="82" t="s">
        <v>100</v>
      </c>
    </row>
  </sheetData>
  <conditionalFormatting sqref="E235">
    <cfRule type="duplicateValues" dxfId="21" priority="4"/>
  </conditionalFormatting>
  <conditionalFormatting sqref="E133">
    <cfRule type="duplicateValues" dxfId="20" priority="3"/>
  </conditionalFormatting>
  <conditionalFormatting sqref="E232:E234 E138">
    <cfRule type="duplicateValues" dxfId="19" priority="19"/>
  </conditionalFormatting>
  <conditionalFormatting sqref="E185">
    <cfRule type="duplicateValues" dxfId="18" priority="2"/>
  </conditionalFormatting>
  <conditionalFormatting sqref="E70">
    <cfRule type="duplicateValues" dxfId="17" priority="1"/>
  </conditionalFormatting>
  <conditionalFormatting sqref="F42 E236:E1048576 E1:E60 E134:E137 E139:E148 E151:E184 E186:E231 E74:E132">
    <cfRule type="duplicateValues" dxfId="16" priority="20"/>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I32"/>
  <sheetViews>
    <sheetView tabSelected="1" view="pageBreakPreview" zoomScaleNormal="100" zoomScaleSheetLayoutView="100" workbookViewId="0">
      <selection activeCell="C11" sqref="C11"/>
    </sheetView>
  </sheetViews>
  <sheetFormatPr defaultColWidth="11.453125" defaultRowHeight="18" customHeight="1" x14ac:dyDescent="0.35"/>
  <cols>
    <col min="1" max="1" width="4.453125" style="29" customWidth="1"/>
    <col min="2" max="2" width="34.453125" style="29" customWidth="1"/>
    <col min="3" max="3" width="41.81640625" style="29" customWidth="1"/>
    <col min="4" max="4" width="6.1796875" style="29" customWidth="1"/>
    <col min="5" max="5" width="34.26953125" style="29" customWidth="1"/>
    <col min="6" max="6" width="39.7265625" style="40" customWidth="1"/>
    <col min="7" max="7" width="4.26953125" style="24" customWidth="1"/>
    <col min="8" max="8" width="38.7265625" style="26" customWidth="1"/>
    <col min="9" max="9" width="14" style="26" customWidth="1"/>
    <col min="10" max="256" width="11.453125" style="26"/>
    <col min="257" max="257" width="4.453125" style="26" customWidth="1"/>
    <col min="258" max="258" width="34.453125" style="26" customWidth="1"/>
    <col min="259" max="259" width="41.81640625" style="26" customWidth="1"/>
    <col min="260" max="260" width="6.1796875" style="26" customWidth="1"/>
    <col min="261" max="261" width="34.26953125" style="26" customWidth="1"/>
    <col min="262" max="262" width="39.7265625" style="26" customWidth="1"/>
    <col min="263" max="263" width="4.26953125" style="26" customWidth="1"/>
    <col min="264" max="264" width="38.7265625" style="26" customWidth="1"/>
    <col min="265" max="265" width="14" style="26" customWidth="1"/>
    <col min="266" max="512" width="11.453125" style="26"/>
    <col min="513" max="513" width="4.453125" style="26" customWidth="1"/>
    <col min="514" max="514" width="34.453125" style="26" customWidth="1"/>
    <col min="515" max="515" width="41.81640625" style="26" customWidth="1"/>
    <col min="516" max="516" width="6.1796875" style="26" customWidth="1"/>
    <col min="517" max="517" width="34.26953125" style="26" customWidth="1"/>
    <col min="518" max="518" width="39.7265625" style="26" customWidth="1"/>
    <col min="519" max="519" width="4.26953125" style="26" customWidth="1"/>
    <col min="520" max="520" width="38.7265625" style="26" customWidth="1"/>
    <col min="521" max="521" width="14" style="26" customWidth="1"/>
    <col min="522" max="768" width="11.453125" style="26"/>
    <col min="769" max="769" width="4.453125" style="26" customWidth="1"/>
    <col min="770" max="770" width="34.453125" style="26" customWidth="1"/>
    <col min="771" max="771" width="41.81640625" style="26" customWidth="1"/>
    <col min="772" max="772" width="6.1796875" style="26" customWidth="1"/>
    <col min="773" max="773" width="34.26953125" style="26" customWidth="1"/>
    <col min="774" max="774" width="39.7265625" style="26" customWidth="1"/>
    <col min="775" max="775" width="4.26953125" style="26" customWidth="1"/>
    <col min="776" max="776" width="38.7265625" style="26" customWidth="1"/>
    <col min="777" max="777" width="14" style="26" customWidth="1"/>
    <col min="778" max="1024" width="11.453125" style="26"/>
    <col min="1025" max="1025" width="4.453125" style="26" customWidth="1"/>
    <col min="1026" max="1026" width="34.453125" style="26" customWidth="1"/>
    <col min="1027" max="1027" width="41.81640625" style="26" customWidth="1"/>
    <col min="1028" max="1028" width="6.1796875" style="26" customWidth="1"/>
    <col min="1029" max="1029" width="34.26953125" style="26" customWidth="1"/>
    <col min="1030" max="1030" width="39.7265625" style="26" customWidth="1"/>
    <col min="1031" max="1031" width="4.26953125" style="26" customWidth="1"/>
    <col min="1032" max="1032" width="38.7265625" style="26" customWidth="1"/>
    <col min="1033" max="1033" width="14" style="26" customWidth="1"/>
    <col min="1034" max="1280" width="11.453125" style="26"/>
    <col min="1281" max="1281" width="4.453125" style="26" customWidth="1"/>
    <col min="1282" max="1282" width="34.453125" style="26" customWidth="1"/>
    <col min="1283" max="1283" width="41.81640625" style="26" customWidth="1"/>
    <col min="1284" max="1284" width="6.1796875" style="26" customWidth="1"/>
    <col min="1285" max="1285" width="34.26953125" style="26" customWidth="1"/>
    <col min="1286" max="1286" width="39.7265625" style="26" customWidth="1"/>
    <col min="1287" max="1287" width="4.26953125" style="26" customWidth="1"/>
    <col min="1288" max="1288" width="38.7265625" style="26" customWidth="1"/>
    <col min="1289" max="1289" width="14" style="26" customWidth="1"/>
    <col min="1290" max="1536" width="11.453125" style="26"/>
    <col min="1537" max="1537" width="4.453125" style="26" customWidth="1"/>
    <col min="1538" max="1538" width="34.453125" style="26" customWidth="1"/>
    <col min="1539" max="1539" width="41.81640625" style="26" customWidth="1"/>
    <col min="1540" max="1540" width="6.1796875" style="26" customWidth="1"/>
    <col min="1541" max="1541" width="34.26953125" style="26" customWidth="1"/>
    <col min="1542" max="1542" width="39.7265625" style="26" customWidth="1"/>
    <col min="1543" max="1543" width="4.26953125" style="26" customWidth="1"/>
    <col min="1544" max="1544" width="38.7265625" style="26" customWidth="1"/>
    <col min="1545" max="1545" width="14" style="26" customWidth="1"/>
    <col min="1546" max="1792" width="11.453125" style="26"/>
    <col min="1793" max="1793" width="4.453125" style="26" customWidth="1"/>
    <col min="1794" max="1794" width="34.453125" style="26" customWidth="1"/>
    <col min="1795" max="1795" width="41.81640625" style="26" customWidth="1"/>
    <col min="1796" max="1796" width="6.1796875" style="26" customWidth="1"/>
    <col min="1797" max="1797" width="34.26953125" style="26" customWidth="1"/>
    <col min="1798" max="1798" width="39.7265625" style="26" customWidth="1"/>
    <col min="1799" max="1799" width="4.26953125" style="26" customWidth="1"/>
    <col min="1800" max="1800" width="38.7265625" style="26" customWidth="1"/>
    <col min="1801" max="1801" width="14" style="26" customWidth="1"/>
    <col min="1802" max="2048" width="11.453125" style="26"/>
    <col min="2049" max="2049" width="4.453125" style="26" customWidth="1"/>
    <col min="2050" max="2050" width="34.453125" style="26" customWidth="1"/>
    <col min="2051" max="2051" width="41.81640625" style="26" customWidth="1"/>
    <col min="2052" max="2052" width="6.1796875" style="26" customWidth="1"/>
    <col min="2053" max="2053" width="34.26953125" style="26" customWidth="1"/>
    <col min="2054" max="2054" width="39.7265625" style="26" customWidth="1"/>
    <col min="2055" max="2055" width="4.26953125" style="26" customWidth="1"/>
    <col min="2056" max="2056" width="38.7265625" style="26" customWidth="1"/>
    <col min="2057" max="2057" width="14" style="26" customWidth="1"/>
    <col min="2058" max="2304" width="11.453125" style="26"/>
    <col min="2305" max="2305" width="4.453125" style="26" customWidth="1"/>
    <col min="2306" max="2306" width="34.453125" style="26" customWidth="1"/>
    <col min="2307" max="2307" width="41.81640625" style="26" customWidth="1"/>
    <col min="2308" max="2308" width="6.1796875" style="26" customWidth="1"/>
    <col min="2309" max="2309" width="34.26953125" style="26" customWidth="1"/>
    <col min="2310" max="2310" width="39.7265625" style="26" customWidth="1"/>
    <col min="2311" max="2311" width="4.26953125" style="26" customWidth="1"/>
    <col min="2312" max="2312" width="38.7265625" style="26" customWidth="1"/>
    <col min="2313" max="2313" width="14" style="26" customWidth="1"/>
    <col min="2314" max="2560" width="11.453125" style="26"/>
    <col min="2561" max="2561" width="4.453125" style="26" customWidth="1"/>
    <col min="2562" max="2562" width="34.453125" style="26" customWidth="1"/>
    <col min="2563" max="2563" width="41.81640625" style="26" customWidth="1"/>
    <col min="2564" max="2564" width="6.1796875" style="26" customWidth="1"/>
    <col min="2565" max="2565" width="34.26953125" style="26" customWidth="1"/>
    <col min="2566" max="2566" width="39.7265625" style="26" customWidth="1"/>
    <col min="2567" max="2567" width="4.26953125" style="26" customWidth="1"/>
    <col min="2568" max="2568" width="38.7265625" style="26" customWidth="1"/>
    <col min="2569" max="2569" width="14" style="26" customWidth="1"/>
    <col min="2570" max="2816" width="11.453125" style="26"/>
    <col min="2817" max="2817" width="4.453125" style="26" customWidth="1"/>
    <col min="2818" max="2818" width="34.453125" style="26" customWidth="1"/>
    <col min="2819" max="2819" width="41.81640625" style="26" customWidth="1"/>
    <col min="2820" max="2820" width="6.1796875" style="26" customWidth="1"/>
    <col min="2821" max="2821" width="34.26953125" style="26" customWidth="1"/>
    <col min="2822" max="2822" width="39.7265625" style="26" customWidth="1"/>
    <col min="2823" max="2823" width="4.26953125" style="26" customWidth="1"/>
    <col min="2824" max="2824" width="38.7265625" style="26" customWidth="1"/>
    <col min="2825" max="2825" width="14" style="26" customWidth="1"/>
    <col min="2826" max="3072" width="11.453125" style="26"/>
    <col min="3073" max="3073" width="4.453125" style="26" customWidth="1"/>
    <col min="3074" max="3074" width="34.453125" style="26" customWidth="1"/>
    <col min="3075" max="3075" width="41.81640625" style="26" customWidth="1"/>
    <col min="3076" max="3076" width="6.1796875" style="26" customWidth="1"/>
    <col min="3077" max="3077" width="34.26953125" style="26" customWidth="1"/>
    <col min="3078" max="3078" width="39.7265625" style="26" customWidth="1"/>
    <col min="3079" max="3079" width="4.26953125" style="26" customWidth="1"/>
    <col min="3080" max="3080" width="38.7265625" style="26" customWidth="1"/>
    <col min="3081" max="3081" width="14" style="26" customWidth="1"/>
    <col min="3082" max="3328" width="11.453125" style="26"/>
    <col min="3329" max="3329" width="4.453125" style="26" customWidth="1"/>
    <col min="3330" max="3330" width="34.453125" style="26" customWidth="1"/>
    <col min="3331" max="3331" width="41.81640625" style="26" customWidth="1"/>
    <col min="3332" max="3332" width="6.1796875" style="26" customWidth="1"/>
    <col min="3333" max="3333" width="34.26953125" style="26" customWidth="1"/>
    <col min="3334" max="3334" width="39.7265625" style="26" customWidth="1"/>
    <col min="3335" max="3335" width="4.26953125" style="26" customWidth="1"/>
    <col min="3336" max="3336" width="38.7265625" style="26" customWidth="1"/>
    <col min="3337" max="3337" width="14" style="26" customWidth="1"/>
    <col min="3338" max="3584" width="11.453125" style="26"/>
    <col min="3585" max="3585" width="4.453125" style="26" customWidth="1"/>
    <col min="3586" max="3586" width="34.453125" style="26" customWidth="1"/>
    <col min="3587" max="3587" width="41.81640625" style="26" customWidth="1"/>
    <col min="3588" max="3588" width="6.1796875" style="26" customWidth="1"/>
    <col min="3589" max="3589" width="34.26953125" style="26" customWidth="1"/>
    <col min="3590" max="3590" width="39.7265625" style="26" customWidth="1"/>
    <col min="3591" max="3591" width="4.26953125" style="26" customWidth="1"/>
    <col min="3592" max="3592" width="38.7265625" style="26" customWidth="1"/>
    <col min="3593" max="3593" width="14" style="26" customWidth="1"/>
    <col min="3594" max="3840" width="11.453125" style="26"/>
    <col min="3841" max="3841" width="4.453125" style="26" customWidth="1"/>
    <col min="3842" max="3842" width="34.453125" style="26" customWidth="1"/>
    <col min="3843" max="3843" width="41.81640625" style="26" customWidth="1"/>
    <col min="3844" max="3844" width="6.1796875" style="26" customWidth="1"/>
    <col min="3845" max="3845" width="34.26953125" style="26" customWidth="1"/>
    <col min="3846" max="3846" width="39.7265625" style="26" customWidth="1"/>
    <col min="3847" max="3847" width="4.26953125" style="26" customWidth="1"/>
    <col min="3848" max="3848" width="38.7265625" style="26" customWidth="1"/>
    <col min="3849" max="3849" width="14" style="26" customWidth="1"/>
    <col min="3850" max="4096" width="11.453125" style="26"/>
    <col min="4097" max="4097" width="4.453125" style="26" customWidth="1"/>
    <col min="4098" max="4098" width="34.453125" style="26" customWidth="1"/>
    <col min="4099" max="4099" width="41.81640625" style="26" customWidth="1"/>
    <col min="4100" max="4100" width="6.1796875" style="26" customWidth="1"/>
    <col min="4101" max="4101" width="34.26953125" style="26" customWidth="1"/>
    <col min="4102" max="4102" width="39.7265625" style="26" customWidth="1"/>
    <col min="4103" max="4103" width="4.26953125" style="26" customWidth="1"/>
    <col min="4104" max="4104" width="38.7265625" style="26" customWidth="1"/>
    <col min="4105" max="4105" width="14" style="26" customWidth="1"/>
    <col min="4106" max="4352" width="11.453125" style="26"/>
    <col min="4353" max="4353" width="4.453125" style="26" customWidth="1"/>
    <col min="4354" max="4354" width="34.453125" style="26" customWidth="1"/>
    <col min="4355" max="4355" width="41.81640625" style="26" customWidth="1"/>
    <col min="4356" max="4356" width="6.1796875" style="26" customWidth="1"/>
    <col min="4357" max="4357" width="34.26953125" style="26" customWidth="1"/>
    <col min="4358" max="4358" width="39.7265625" style="26" customWidth="1"/>
    <col min="4359" max="4359" width="4.26953125" style="26" customWidth="1"/>
    <col min="4360" max="4360" width="38.7265625" style="26" customWidth="1"/>
    <col min="4361" max="4361" width="14" style="26" customWidth="1"/>
    <col min="4362" max="4608" width="11.453125" style="26"/>
    <col min="4609" max="4609" width="4.453125" style="26" customWidth="1"/>
    <col min="4610" max="4610" width="34.453125" style="26" customWidth="1"/>
    <col min="4611" max="4611" width="41.81640625" style="26" customWidth="1"/>
    <col min="4612" max="4612" width="6.1796875" style="26" customWidth="1"/>
    <col min="4613" max="4613" width="34.26953125" style="26" customWidth="1"/>
    <col min="4614" max="4614" width="39.7265625" style="26" customWidth="1"/>
    <col min="4615" max="4615" width="4.26953125" style="26" customWidth="1"/>
    <col min="4616" max="4616" width="38.7265625" style="26" customWidth="1"/>
    <col min="4617" max="4617" width="14" style="26" customWidth="1"/>
    <col min="4618" max="4864" width="11.453125" style="26"/>
    <col min="4865" max="4865" width="4.453125" style="26" customWidth="1"/>
    <col min="4866" max="4866" width="34.453125" style="26" customWidth="1"/>
    <col min="4867" max="4867" width="41.81640625" style="26" customWidth="1"/>
    <col min="4868" max="4868" width="6.1796875" style="26" customWidth="1"/>
    <col min="4869" max="4869" width="34.26953125" style="26" customWidth="1"/>
    <col min="4870" max="4870" width="39.7265625" style="26" customWidth="1"/>
    <col min="4871" max="4871" width="4.26953125" style="26" customWidth="1"/>
    <col min="4872" max="4872" width="38.7265625" style="26" customWidth="1"/>
    <col min="4873" max="4873" width="14" style="26" customWidth="1"/>
    <col min="4874" max="5120" width="11.453125" style="26"/>
    <col min="5121" max="5121" width="4.453125" style="26" customWidth="1"/>
    <col min="5122" max="5122" width="34.453125" style="26" customWidth="1"/>
    <col min="5123" max="5123" width="41.81640625" style="26" customWidth="1"/>
    <col min="5124" max="5124" width="6.1796875" style="26" customWidth="1"/>
    <col min="5125" max="5125" width="34.26953125" style="26" customWidth="1"/>
    <col min="5126" max="5126" width="39.7265625" style="26" customWidth="1"/>
    <col min="5127" max="5127" width="4.26953125" style="26" customWidth="1"/>
    <col min="5128" max="5128" width="38.7265625" style="26" customWidth="1"/>
    <col min="5129" max="5129" width="14" style="26" customWidth="1"/>
    <col min="5130" max="5376" width="11.453125" style="26"/>
    <col min="5377" max="5377" width="4.453125" style="26" customWidth="1"/>
    <col min="5378" max="5378" width="34.453125" style="26" customWidth="1"/>
    <col min="5379" max="5379" width="41.81640625" style="26" customWidth="1"/>
    <col min="5380" max="5380" width="6.1796875" style="26" customWidth="1"/>
    <col min="5381" max="5381" width="34.26953125" style="26" customWidth="1"/>
    <col min="5382" max="5382" width="39.7265625" style="26" customWidth="1"/>
    <col min="5383" max="5383" width="4.26953125" style="26" customWidth="1"/>
    <col min="5384" max="5384" width="38.7265625" style="26" customWidth="1"/>
    <col min="5385" max="5385" width="14" style="26" customWidth="1"/>
    <col min="5386" max="5632" width="11.453125" style="26"/>
    <col min="5633" max="5633" width="4.453125" style="26" customWidth="1"/>
    <col min="5634" max="5634" width="34.453125" style="26" customWidth="1"/>
    <col min="5635" max="5635" width="41.81640625" style="26" customWidth="1"/>
    <col min="5636" max="5636" width="6.1796875" style="26" customWidth="1"/>
    <col min="5637" max="5637" width="34.26953125" style="26" customWidth="1"/>
    <col min="5638" max="5638" width="39.7265625" style="26" customWidth="1"/>
    <col min="5639" max="5639" width="4.26953125" style="26" customWidth="1"/>
    <col min="5640" max="5640" width="38.7265625" style="26" customWidth="1"/>
    <col min="5641" max="5641" width="14" style="26" customWidth="1"/>
    <col min="5642" max="5888" width="11.453125" style="26"/>
    <col min="5889" max="5889" width="4.453125" style="26" customWidth="1"/>
    <col min="5890" max="5890" width="34.453125" style="26" customWidth="1"/>
    <col min="5891" max="5891" width="41.81640625" style="26" customWidth="1"/>
    <col min="5892" max="5892" width="6.1796875" style="26" customWidth="1"/>
    <col min="5893" max="5893" width="34.26953125" style="26" customWidth="1"/>
    <col min="5894" max="5894" width="39.7265625" style="26" customWidth="1"/>
    <col min="5895" max="5895" width="4.26953125" style="26" customWidth="1"/>
    <col min="5896" max="5896" width="38.7265625" style="26" customWidth="1"/>
    <col min="5897" max="5897" width="14" style="26" customWidth="1"/>
    <col min="5898" max="6144" width="11.453125" style="26"/>
    <col min="6145" max="6145" width="4.453125" style="26" customWidth="1"/>
    <col min="6146" max="6146" width="34.453125" style="26" customWidth="1"/>
    <col min="6147" max="6147" width="41.81640625" style="26" customWidth="1"/>
    <col min="6148" max="6148" width="6.1796875" style="26" customWidth="1"/>
    <col min="6149" max="6149" width="34.26953125" style="26" customWidth="1"/>
    <col min="6150" max="6150" width="39.7265625" style="26" customWidth="1"/>
    <col min="6151" max="6151" width="4.26953125" style="26" customWidth="1"/>
    <col min="6152" max="6152" width="38.7265625" style="26" customWidth="1"/>
    <col min="6153" max="6153" width="14" style="26" customWidth="1"/>
    <col min="6154" max="6400" width="11.453125" style="26"/>
    <col min="6401" max="6401" width="4.453125" style="26" customWidth="1"/>
    <col min="6402" max="6402" width="34.453125" style="26" customWidth="1"/>
    <col min="6403" max="6403" width="41.81640625" style="26" customWidth="1"/>
    <col min="6404" max="6404" width="6.1796875" style="26" customWidth="1"/>
    <col min="6405" max="6405" width="34.26953125" style="26" customWidth="1"/>
    <col min="6406" max="6406" width="39.7265625" style="26" customWidth="1"/>
    <col min="6407" max="6407" width="4.26953125" style="26" customWidth="1"/>
    <col min="6408" max="6408" width="38.7265625" style="26" customWidth="1"/>
    <col min="6409" max="6409" width="14" style="26" customWidth="1"/>
    <col min="6410" max="6656" width="11.453125" style="26"/>
    <col min="6657" max="6657" width="4.453125" style="26" customWidth="1"/>
    <col min="6658" max="6658" width="34.453125" style="26" customWidth="1"/>
    <col min="6659" max="6659" width="41.81640625" style="26" customWidth="1"/>
    <col min="6660" max="6660" width="6.1796875" style="26" customWidth="1"/>
    <col min="6661" max="6661" width="34.26953125" style="26" customWidth="1"/>
    <col min="6662" max="6662" width="39.7265625" style="26" customWidth="1"/>
    <col min="6663" max="6663" width="4.26953125" style="26" customWidth="1"/>
    <col min="6664" max="6664" width="38.7265625" style="26" customWidth="1"/>
    <col min="6665" max="6665" width="14" style="26" customWidth="1"/>
    <col min="6666" max="6912" width="11.453125" style="26"/>
    <col min="6913" max="6913" width="4.453125" style="26" customWidth="1"/>
    <col min="6914" max="6914" width="34.453125" style="26" customWidth="1"/>
    <col min="6915" max="6915" width="41.81640625" style="26" customWidth="1"/>
    <col min="6916" max="6916" width="6.1796875" style="26" customWidth="1"/>
    <col min="6917" max="6917" width="34.26953125" style="26" customWidth="1"/>
    <col min="6918" max="6918" width="39.7265625" style="26" customWidth="1"/>
    <col min="6919" max="6919" width="4.26953125" style="26" customWidth="1"/>
    <col min="6920" max="6920" width="38.7265625" style="26" customWidth="1"/>
    <col min="6921" max="6921" width="14" style="26" customWidth="1"/>
    <col min="6922" max="7168" width="11.453125" style="26"/>
    <col min="7169" max="7169" width="4.453125" style="26" customWidth="1"/>
    <col min="7170" max="7170" width="34.453125" style="26" customWidth="1"/>
    <col min="7171" max="7171" width="41.81640625" style="26" customWidth="1"/>
    <col min="7172" max="7172" width="6.1796875" style="26" customWidth="1"/>
    <col min="7173" max="7173" width="34.26953125" style="26" customWidth="1"/>
    <col min="7174" max="7174" width="39.7265625" style="26" customWidth="1"/>
    <col min="7175" max="7175" width="4.26953125" style="26" customWidth="1"/>
    <col min="7176" max="7176" width="38.7265625" style="26" customWidth="1"/>
    <col min="7177" max="7177" width="14" style="26" customWidth="1"/>
    <col min="7178" max="7424" width="11.453125" style="26"/>
    <col min="7425" max="7425" width="4.453125" style="26" customWidth="1"/>
    <col min="7426" max="7426" width="34.453125" style="26" customWidth="1"/>
    <col min="7427" max="7427" width="41.81640625" style="26" customWidth="1"/>
    <col min="7428" max="7428" width="6.1796875" style="26" customWidth="1"/>
    <col min="7429" max="7429" width="34.26953125" style="26" customWidth="1"/>
    <col min="7430" max="7430" width="39.7265625" style="26" customWidth="1"/>
    <col min="7431" max="7431" width="4.26953125" style="26" customWidth="1"/>
    <col min="7432" max="7432" width="38.7265625" style="26" customWidth="1"/>
    <col min="7433" max="7433" width="14" style="26" customWidth="1"/>
    <col min="7434" max="7680" width="11.453125" style="26"/>
    <col min="7681" max="7681" width="4.453125" style="26" customWidth="1"/>
    <col min="7682" max="7682" width="34.453125" style="26" customWidth="1"/>
    <col min="7683" max="7683" width="41.81640625" style="26" customWidth="1"/>
    <col min="7684" max="7684" width="6.1796875" style="26" customWidth="1"/>
    <col min="7685" max="7685" width="34.26953125" style="26" customWidth="1"/>
    <col min="7686" max="7686" width="39.7265625" style="26" customWidth="1"/>
    <col min="7687" max="7687" width="4.26953125" style="26" customWidth="1"/>
    <col min="7688" max="7688" width="38.7265625" style="26" customWidth="1"/>
    <col min="7689" max="7689" width="14" style="26" customWidth="1"/>
    <col min="7690" max="7936" width="11.453125" style="26"/>
    <col min="7937" max="7937" width="4.453125" style="26" customWidth="1"/>
    <col min="7938" max="7938" width="34.453125" style="26" customWidth="1"/>
    <col min="7939" max="7939" width="41.81640625" style="26" customWidth="1"/>
    <col min="7940" max="7940" width="6.1796875" style="26" customWidth="1"/>
    <col min="7941" max="7941" width="34.26953125" style="26" customWidth="1"/>
    <col min="7942" max="7942" width="39.7265625" style="26" customWidth="1"/>
    <col min="7943" max="7943" width="4.26953125" style="26" customWidth="1"/>
    <col min="7944" max="7944" width="38.7265625" style="26" customWidth="1"/>
    <col min="7945" max="7945" width="14" style="26" customWidth="1"/>
    <col min="7946" max="8192" width="11.453125" style="26"/>
    <col min="8193" max="8193" width="4.453125" style="26" customWidth="1"/>
    <col min="8194" max="8194" width="34.453125" style="26" customWidth="1"/>
    <col min="8195" max="8195" width="41.81640625" style="26" customWidth="1"/>
    <col min="8196" max="8196" width="6.1796875" style="26" customWidth="1"/>
    <col min="8197" max="8197" width="34.26953125" style="26" customWidth="1"/>
    <col min="8198" max="8198" width="39.7265625" style="26" customWidth="1"/>
    <col min="8199" max="8199" width="4.26953125" style="26" customWidth="1"/>
    <col min="8200" max="8200" width="38.7265625" style="26" customWidth="1"/>
    <col min="8201" max="8201" width="14" style="26" customWidth="1"/>
    <col min="8202" max="8448" width="11.453125" style="26"/>
    <col min="8449" max="8449" width="4.453125" style="26" customWidth="1"/>
    <col min="8450" max="8450" width="34.453125" style="26" customWidth="1"/>
    <col min="8451" max="8451" width="41.81640625" style="26" customWidth="1"/>
    <col min="8452" max="8452" width="6.1796875" style="26" customWidth="1"/>
    <col min="8453" max="8453" width="34.26953125" style="26" customWidth="1"/>
    <col min="8454" max="8454" width="39.7265625" style="26" customWidth="1"/>
    <col min="8455" max="8455" width="4.26953125" style="26" customWidth="1"/>
    <col min="8456" max="8456" width="38.7265625" style="26" customWidth="1"/>
    <col min="8457" max="8457" width="14" style="26" customWidth="1"/>
    <col min="8458" max="8704" width="11.453125" style="26"/>
    <col min="8705" max="8705" width="4.453125" style="26" customWidth="1"/>
    <col min="8706" max="8706" width="34.453125" style="26" customWidth="1"/>
    <col min="8707" max="8707" width="41.81640625" style="26" customWidth="1"/>
    <col min="8708" max="8708" width="6.1796875" style="26" customWidth="1"/>
    <col min="8709" max="8709" width="34.26953125" style="26" customWidth="1"/>
    <col min="8710" max="8710" width="39.7265625" style="26" customWidth="1"/>
    <col min="8711" max="8711" width="4.26953125" style="26" customWidth="1"/>
    <col min="8712" max="8712" width="38.7265625" style="26" customWidth="1"/>
    <col min="8713" max="8713" width="14" style="26" customWidth="1"/>
    <col min="8714" max="8960" width="11.453125" style="26"/>
    <col min="8961" max="8961" width="4.453125" style="26" customWidth="1"/>
    <col min="8962" max="8962" width="34.453125" style="26" customWidth="1"/>
    <col min="8963" max="8963" width="41.81640625" style="26" customWidth="1"/>
    <col min="8964" max="8964" width="6.1796875" style="26" customWidth="1"/>
    <col min="8965" max="8965" width="34.26953125" style="26" customWidth="1"/>
    <col min="8966" max="8966" width="39.7265625" style="26" customWidth="1"/>
    <col min="8967" max="8967" width="4.26953125" style="26" customWidth="1"/>
    <col min="8968" max="8968" width="38.7265625" style="26" customWidth="1"/>
    <col min="8969" max="8969" width="14" style="26" customWidth="1"/>
    <col min="8970" max="9216" width="11.453125" style="26"/>
    <col min="9217" max="9217" width="4.453125" style="26" customWidth="1"/>
    <col min="9218" max="9218" width="34.453125" style="26" customWidth="1"/>
    <col min="9219" max="9219" width="41.81640625" style="26" customWidth="1"/>
    <col min="9220" max="9220" width="6.1796875" style="26" customWidth="1"/>
    <col min="9221" max="9221" width="34.26953125" style="26" customWidth="1"/>
    <col min="9222" max="9222" width="39.7265625" style="26" customWidth="1"/>
    <col min="9223" max="9223" width="4.26953125" style="26" customWidth="1"/>
    <col min="9224" max="9224" width="38.7265625" style="26" customWidth="1"/>
    <col min="9225" max="9225" width="14" style="26" customWidth="1"/>
    <col min="9226" max="9472" width="11.453125" style="26"/>
    <col min="9473" max="9473" width="4.453125" style="26" customWidth="1"/>
    <col min="9474" max="9474" width="34.453125" style="26" customWidth="1"/>
    <col min="9475" max="9475" width="41.81640625" style="26" customWidth="1"/>
    <col min="9476" max="9476" width="6.1796875" style="26" customWidth="1"/>
    <col min="9477" max="9477" width="34.26953125" style="26" customWidth="1"/>
    <col min="9478" max="9478" width="39.7265625" style="26" customWidth="1"/>
    <col min="9479" max="9479" width="4.26953125" style="26" customWidth="1"/>
    <col min="9480" max="9480" width="38.7265625" style="26" customWidth="1"/>
    <col min="9481" max="9481" width="14" style="26" customWidth="1"/>
    <col min="9482" max="9728" width="11.453125" style="26"/>
    <col min="9729" max="9729" width="4.453125" style="26" customWidth="1"/>
    <col min="9730" max="9730" width="34.453125" style="26" customWidth="1"/>
    <col min="9731" max="9731" width="41.81640625" style="26" customWidth="1"/>
    <col min="9732" max="9732" width="6.1796875" style="26" customWidth="1"/>
    <col min="9733" max="9733" width="34.26953125" style="26" customWidth="1"/>
    <col min="9734" max="9734" width="39.7265625" style="26" customWidth="1"/>
    <col min="9735" max="9735" width="4.26953125" style="26" customWidth="1"/>
    <col min="9736" max="9736" width="38.7265625" style="26" customWidth="1"/>
    <col min="9737" max="9737" width="14" style="26" customWidth="1"/>
    <col min="9738" max="9984" width="11.453125" style="26"/>
    <col min="9985" max="9985" width="4.453125" style="26" customWidth="1"/>
    <col min="9986" max="9986" width="34.453125" style="26" customWidth="1"/>
    <col min="9987" max="9987" width="41.81640625" style="26" customWidth="1"/>
    <col min="9988" max="9988" width="6.1796875" style="26" customWidth="1"/>
    <col min="9989" max="9989" width="34.26953125" style="26" customWidth="1"/>
    <col min="9990" max="9990" width="39.7265625" style="26" customWidth="1"/>
    <col min="9991" max="9991" width="4.26953125" style="26" customWidth="1"/>
    <col min="9992" max="9992" width="38.7265625" style="26" customWidth="1"/>
    <col min="9993" max="9993" width="14" style="26" customWidth="1"/>
    <col min="9994" max="10240" width="11.453125" style="26"/>
    <col min="10241" max="10241" width="4.453125" style="26" customWidth="1"/>
    <col min="10242" max="10242" width="34.453125" style="26" customWidth="1"/>
    <col min="10243" max="10243" width="41.81640625" style="26" customWidth="1"/>
    <col min="10244" max="10244" width="6.1796875" style="26" customWidth="1"/>
    <col min="10245" max="10245" width="34.26953125" style="26" customWidth="1"/>
    <col min="10246" max="10246" width="39.7265625" style="26" customWidth="1"/>
    <col min="10247" max="10247" width="4.26953125" style="26" customWidth="1"/>
    <col min="10248" max="10248" width="38.7265625" style="26" customWidth="1"/>
    <col min="10249" max="10249" width="14" style="26" customWidth="1"/>
    <col min="10250" max="10496" width="11.453125" style="26"/>
    <col min="10497" max="10497" width="4.453125" style="26" customWidth="1"/>
    <col min="10498" max="10498" width="34.453125" style="26" customWidth="1"/>
    <col min="10499" max="10499" width="41.81640625" style="26" customWidth="1"/>
    <col min="10500" max="10500" width="6.1796875" style="26" customWidth="1"/>
    <col min="10501" max="10501" width="34.26953125" style="26" customWidth="1"/>
    <col min="10502" max="10502" width="39.7265625" style="26" customWidth="1"/>
    <col min="10503" max="10503" width="4.26953125" style="26" customWidth="1"/>
    <col min="10504" max="10504" width="38.7265625" style="26" customWidth="1"/>
    <col min="10505" max="10505" width="14" style="26" customWidth="1"/>
    <col min="10506" max="10752" width="11.453125" style="26"/>
    <col min="10753" max="10753" width="4.453125" style="26" customWidth="1"/>
    <col min="10754" max="10754" width="34.453125" style="26" customWidth="1"/>
    <col min="10755" max="10755" width="41.81640625" style="26" customWidth="1"/>
    <col min="10756" max="10756" width="6.1796875" style="26" customWidth="1"/>
    <col min="10757" max="10757" width="34.26953125" style="26" customWidth="1"/>
    <col min="10758" max="10758" width="39.7265625" style="26" customWidth="1"/>
    <col min="10759" max="10759" width="4.26953125" style="26" customWidth="1"/>
    <col min="10760" max="10760" width="38.7265625" style="26" customWidth="1"/>
    <col min="10761" max="10761" width="14" style="26" customWidth="1"/>
    <col min="10762" max="11008" width="11.453125" style="26"/>
    <col min="11009" max="11009" width="4.453125" style="26" customWidth="1"/>
    <col min="11010" max="11010" width="34.453125" style="26" customWidth="1"/>
    <col min="11011" max="11011" width="41.81640625" style="26" customWidth="1"/>
    <col min="11012" max="11012" width="6.1796875" style="26" customWidth="1"/>
    <col min="11013" max="11013" width="34.26953125" style="26" customWidth="1"/>
    <col min="11014" max="11014" width="39.7265625" style="26" customWidth="1"/>
    <col min="11015" max="11015" width="4.26953125" style="26" customWidth="1"/>
    <col min="11016" max="11016" width="38.7265625" style="26" customWidth="1"/>
    <col min="11017" max="11017" width="14" style="26" customWidth="1"/>
    <col min="11018" max="11264" width="11.453125" style="26"/>
    <col min="11265" max="11265" width="4.453125" style="26" customWidth="1"/>
    <col min="11266" max="11266" width="34.453125" style="26" customWidth="1"/>
    <col min="11267" max="11267" width="41.81640625" style="26" customWidth="1"/>
    <col min="11268" max="11268" width="6.1796875" style="26" customWidth="1"/>
    <col min="11269" max="11269" width="34.26953125" style="26" customWidth="1"/>
    <col min="11270" max="11270" width="39.7265625" style="26" customWidth="1"/>
    <col min="11271" max="11271" width="4.26953125" style="26" customWidth="1"/>
    <col min="11272" max="11272" width="38.7265625" style="26" customWidth="1"/>
    <col min="11273" max="11273" width="14" style="26" customWidth="1"/>
    <col min="11274" max="11520" width="11.453125" style="26"/>
    <col min="11521" max="11521" width="4.453125" style="26" customWidth="1"/>
    <col min="11522" max="11522" width="34.453125" style="26" customWidth="1"/>
    <col min="11523" max="11523" width="41.81640625" style="26" customWidth="1"/>
    <col min="11524" max="11524" width="6.1796875" style="26" customWidth="1"/>
    <col min="11525" max="11525" width="34.26953125" style="26" customWidth="1"/>
    <col min="11526" max="11526" width="39.7265625" style="26" customWidth="1"/>
    <col min="11527" max="11527" width="4.26953125" style="26" customWidth="1"/>
    <col min="11528" max="11528" width="38.7265625" style="26" customWidth="1"/>
    <col min="11529" max="11529" width="14" style="26" customWidth="1"/>
    <col min="11530" max="11776" width="11.453125" style="26"/>
    <col min="11777" max="11777" width="4.453125" style="26" customWidth="1"/>
    <col min="11778" max="11778" width="34.453125" style="26" customWidth="1"/>
    <col min="11779" max="11779" width="41.81640625" style="26" customWidth="1"/>
    <col min="11780" max="11780" width="6.1796875" style="26" customWidth="1"/>
    <col min="11781" max="11781" width="34.26953125" style="26" customWidth="1"/>
    <col min="11782" max="11782" width="39.7265625" style="26" customWidth="1"/>
    <col min="11783" max="11783" width="4.26953125" style="26" customWidth="1"/>
    <col min="11784" max="11784" width="38.7265625" style="26" customWidth="1"/>
    <col min="11785" max="11785" width="14" style="26" customWidth="1"/>
    <col min="11786" max="12032" width="11.453125" style="26"/>
    <col min="12033" max="12033" width="4.453125" style="26" customWidth="1"/>
    <col min="12034" max="12034" width="34.453125" style="26" customWidth="1"/>
    <col min="12035" max="12035" width="41.81640625" style="26" customWidth="1"/>
    <col min="12036" max="12036" width="6.1796875" style="26" customWidth="1"/>
    <col min="12037" max="12037" width="34.26953125" style="26" customWidth="1"/>
    <col min="12038" max="12038" width="39.7265625" style="26" customWidth="1"/>
    <col min="12039" max="12039" width="4.26953125" style="26" customWidth="1"/>
    <col min="12040" max="12040" width="38.7265625" style="26" customWidth="1"/>
    <col min="12041" max="12041" width="14" style="26" customWidth="1"/>
    <col min="12042" max="12288" width="11.453125" style="26"/>
    <col min="12289" max="12289" width="4.453125" style="26" customWidth="1"/>
    <col min="12290" max="12290" width="34.453125" style="26" customWidth="1"/>
    <col min="12291" max="12291" width="41.81640625" style="26" customWidth="1"/>
    <col min="12292" max="12292" width="6.1796875" style="26" customWidth="1"/>
    <col min="12293" max="12293" width="34.26953125" style="26" customWidth="1"/>
    <col min="12294" max="12294" width="39.7265625" style="26" customWidth="1"/>
    <col min="12295" max="12295" width="4.26953125" style="26" customWidth="1"/>
    <col min="12296" max="12296" width="38.7265625" style="26" customWidth="1"/>
    <col min="12297" max="12297" width="14" style="26" customWidth="1"/>
    <col min="12298" max="12544" width="11.453125" style="26"/>
    <col min="12545" max="12545" width="4.453125" style="26" customWidth="1"/>
    <col min="12546" max="12546" width="34.453125" style="26" customWidth="1"/>
    <col min="12547" max="12547" width="41.81640625" style="26" customWidth="1"/>
    <col min="12548" max="12548" width="6.1796875" style="26" customWidth="1"/>
    <col min="12549" max="12549" width="34.26953125" style="26" customWidth="1"/>
    <col min="12550" max="12550" width="39.7265625" style="26" customWidth="1"/>
    <col min="12551" max="12551" width="4.26953125" style="26" customWidth="1"/>
    <col min="12552" max="12552" width="38.7265625" style="26" customWidth="1"/>
    <col min="12553" max="12553" width="14" style="26" customWidth="1"/>
    <col min="12554" max="12800" width="11.453125" style="26"/>
    <col min="12801" max="12801" width="4.453125" style="26" customWidth="1"/>
    <col min="12802" max="12802" width="34.453125" style="26" customWidth="1"/>
    <col min="12803" max="12803" width="41.81640625" style="26" customWidth="1"/>
    <col min="12804" max="12804" width="6.1796875" style="26" customWidth="1"/>
    <col min="12805" max="12805" width="34.26953125" style="26" customWidth="1"/>
    <col min="12806" max="12806" width="39.7265625" style="26" customWidth="1"/>
    <col min="12807" max="12807" width="4.26953125" style="26" customWidth="1"/>
    <col min="12808" max="12808" width="38.7265625" style="26" customWidth="1"/>
    <col min="12809" max="12809" width="14" style="26" customWidth="1"/>
    <col min="12810" max="13056" width="11.453125" style="26"/>
    <col min="13057" max="13057" width="4.453125" style="26" customWidth="1"/>
    <col min="13058" max="13058" width="34.453125" style="26" customWidth="1"/>
    <col min="13059" max="13059" width="41.81640625" style="26" customWidth="1"/>
    <col min="13060" max="13060" width="6.1796875" style="26" customWidth="1"/>
    <col min="13061" max="13061" width="34.26953125" style="26" customWidth="1"/>
    <col min="13062" max="13062" width="39.7265625" style="26" customWidth="1"/>
    <col min="13063" max="13063" width="4.26953125" style="26" customWidth="1"/>
    <col min="13064" max="13064" width="38.7265625" style="26" customWidth="1"/>
    <col min="13065" max="13065" width="14" style="26" customWidth="1"/>
    <col min="13066" max="13312" width="11.453125" style="26"/>
    <col min="13313" max="13313" width="4.453125" style="26" customWidth="1"/>
    <col min="13314" max="13314" width="34.453125" style="26" customWidth="1"/>
    <col min="13315" max="13315" width="41.81640625" style="26" customWidth="1"/>
    <col min="13316" max="13316" width="6.1796875" style="26" customWidth="1"/>
    <col min="13317" max="13317" width="34.26953125" style="26" customWidth="1"/>
    <col min="13318" max="13318" width="39.7265625" style="26" customWidth="1"/>
    <col min="13319" max="13319" width="4.26953125" style="26" customWidth="1"/>
    <col min="13320" max="13320" width="38.7265625" style="26" customWidth="1"/>
    <col min="13321" max="13321" width="14" style="26" customWidth="1"/>
    <col min="13322" max="13568" width="11.453125" style="26"/>
    <col min="13569" max="13569" width="4.453125" style="26" customWidth="1"/>
    <col min="13570" max="13570" width="34.453125" style="26" customWidth="1"/>
    <col min="13571" max="13571" width="41.81640625" style="26" customWidth="1"/>
    <col min="13572" max="13572" width="6.1796875" style="26" customWidth="1"/>
    <col min="13573" max="13573" width="34.26953125" style="26" customWidth="1"/>
    <col min="13574" max="13574" width="39.7265625" style="26" customWidth="1"/>
    <col min="13575" max="13575" width="4.26953125" style="26" customWidth="1"/>
    <col min="13576" max="13576" width="38.7265625" style="26" customWidth="1"/>
    <col min="13577" max="13577" width="14" style="26" customWidth="1"/>
    <col min="13578" max="13824" width="11.453125" style="26"/>
    <col min="13825" max="13825" width="4.453125" style="26" customWidth="1"/>
    <col min="13826" max="13826" width="34.453125" style="26" customWidth="1"/>
    <col min="13827" max="13827" width="41.81640625" style="26" customWidth="1"/>
    <col min="13828" max="13828" width="6.1796875" style="26" customWidth="1"/>
    <col min="13829" max="13829" width="34.26953125" style="26" customWidth="1"/>
    <col min="13830" max="13830" width="39.7265625" style="26" customWidth="1"/>
    <col min="13831" max="13831" width="4.26953125" style="26" customWidth="1"/>
    <col min="13832" max="13832" width="38.7265625" style="26" customWidth="1"/>
    <col min="13833" max="13833" width="14" style="26" customWidth="1"/>
    <col min="13834" max="14080" width="11.453125" style="26"/>
    <col min="14081" max="14081" width="4.453125" style="26" customWidth="1"/>
    <col min="14082" max="14082" width="34.453125" style="26" customWidth="1"/>
    <col min="14083" max="14083" width="41.81640625" style="26" customWidth="1"/>
    <col min="14084" max="14084" width="6.1796875" style="26" customWidth="1"/>
    <col min="14085" max="14085" width="34.26953125" style="26" customWidth="1"/>
    <col min="14086" max="14086" width="39.7265625" style="26" customWidth="1"/>
    <col min="14087" max="14087" width="4.26953125" style="26" customWidth="1"/>
    <col min="14088" max="14088" width="38.7265625" style="26" customWidth="1"/>
    <col min="14089" max="14089" width="14" style="26" customWidth="1"/>
    <col min="14090" max="14336" width="11.453125" style="26"/>
    <col min="14337" max="14337" width="4.453125" style="26" customWidth="1"/>
    <col min="14338" max="14338" width="34.453125" style="26" customWidth="1"/>
    <col min="14339" max="14339" width="41.81640625" style="26" customWidth="1"/>
    <col min="14340" max="14340" width="6.1796875" style="26" customWidth="1"/>
    <col min="14341" max="14341" width="34.26953125" style="26" customWidth="1"/>
    <col min="14342" max="14342" width="39.7265625" style="26" customWidth="1"/>
    <col min="14343" max="14343" width="4.26953125" style="26" customWidth="1"/>
    <col min="14344" max="14344" width="38.7265625" style="26" customWidth="1"/>
    <col min="14345" max="14345" width="14" style="26" customWidth="1"/>
    <col min="14346" max="14592" width="11.453125" style="26"/>
    <col min="14593" max="14593" width="4.453125" style="26" customWidth="1"/>
    <col min="14594" max="14594" width="34.453125" style="26" customWidth="1"/>
    <col min="14595" max="14595" width="41.81640625" style="26" customWidth="1"/>
    <col min="14596" max="14596" width="6.1796875" style="26" customWidth="1"/>
    <col min="14597" max="14597" width="34.26953125" style="26" customWidth="1"/>
    <col min="14598" max="14598" width="39.7265625" style="26" customWidth="1"/>
    <col min="14599" max="14599" width="4.26953125" style="26" customWidth="1"/>
    <col min="14600" max="14600" width="38.7265625" style="26" customWidth="1"/>
    <col min="14601" max="14601" width="14" style="26" customWidth="1"/>
    <col min="14602" max="14848" width="11.453125" style="26"/>
    <col min="14849" max="14849" width="4.453125" style="26" customWidth="1"/>
    <col min="14850" max="14850" width="34.453125" style="26" customWidth="1"/>
    <col min="14851" max="14851" width="41.81640625" style="26" customWidth="1"/>
    <col min="14852" max="14852" width="6.1796875" style="26" customWidth="1"/>
    <col min="14853" max="14853" width="34.26953125" style="26" customWidth="1"/>
    <col min="14854" max="14854" width="39.7265625" style="26" customWidth="1"/>
    <col min="14855" max="14855" width="4.26953125" style="26" customWidth="1"/>
    <col min="14856" max="14856" width="38.7265625" style="26" customWidth="1"/>
    <col min="14857" max="14857" width="14" style="26" customWidth="1"/>
    <col min="14858" max="15104" width="11.453125" style="26"/>
    <col min="15105" max="15105" width="4.453125" style="26" customWidth="1"/>
    <col min="15106" max="15106" width="34.453125" style="26" customWidth="1"/>
    <col min="15107" max="15107" width="41.81640625" style="26" customWidth="1"/>
    <col min="15108" max="15108" width="6.1796875" style="26" customWidth="1"/>
    <col min="15109" max="15109" width="34.26953125" style="26" customWidth="1"/>
    <col min="15110" max="15110" width="39.7265625" style="26" customWidth="1"/>
    <col min="15111" max="15111" width="4.26953125" style="26" customWidth="1"/>
    <col min="15112" max="15112" width="38.7265625" style="26" customWidth="1"/>
    <col min="15113" max="15113" width="14" style="26" customWidth="1"/>
    <col min="15114" max="15360" width="11.453125" style="26"/>
    <col min="15361" max="15361" width="4.453125" style="26" customWidth="1"/>
    <col min="15362" max="15362" width="34.453125" style="26" customWidth="1"/>
    <col min="15363" max="15363" width="41.81640625" style="26" customWidth="1"/>
    <col min="15364" max="15364" width="6.1796875" style="26" customWidth="1"/>
    <col min="15365" max="15365" width="34.26953125" style="26" customWidth="1"/>
    <col min="15366" max="15366" width="39.7265625" style="26" customWidth="1"/>
    <col min="15367" max="15367" width="4.26953125" style="26" customWidth="1"/>
    <col min="15368" max="15368" width="38.7265625" style="26" customWidth="1"/>
    <col min="15369" max="15369" width="14" style="26" customWidth="1"/>
    <col min="15370" max="15616" width="11.453125" style="26"/>
    <col min="15617" max="15617" width="4.453125" style="26" customWidth="1"/>
    <col min="15618" max="15618" width="34.453125" style="26" customWidth="1"/>
    <col min="15619" max="15619" width="41.81640625" style="26" customWidth="1"/>
    <col min="15620" max="15620" width="6.1796875" style="26" customWidth="1"/>
    <col min="15621" max="15621" width="34.26953125" style="26" customWidth="1"/>
    <col min="15622" max="15622" width="39.7265625" style="26" customWidth="1"/>
    <col min="15623" max="15623" width="4.26953125" style="26" customWidth="1"/>
    <col min="15624" max="15624" width="38.7265625" style="26" customWidth="1"/>
    <col min="15625" max="15625" width="14" style="26" customWidth="1"/>
    <col min="15626" max="15872" width="11.453125" style="26"/>
    <col min="15873" max="15873" width="4.453125" style="26" customWidth="1"/>
    <col min="15874" max="15874" width="34.453125" style="26" customWidth="1"/>
    <col min="15875" max="15875" width="41.81640625" style="26" customWidth="1"/>
    <col min="15876" max="15876" width="6.1796875" style="26" customWidth="1"/>
    <col min="15877" max="15877" width="34.26953125" style="26" customWidth="1"/>
    <col min="15878" max="15878" width="39.7265625" style="26" customWidth="1"/>
    <col min="15879" max="15879" width="4.26953125" style="26" customWidth="1"/>
    <col min="15880" max="15880" width="38.7265625" style="26" customWidth="1"/>
    <col min="15881" max="15881" width="14" style="26" customWidth="1"/>
    <col min="15882" max="16128" width="11.453125" style="26"/>
    <col min="16129" max="16129" width="4.453125" style="26" customWidth="1"/>
    <col min="16130" max="16130" width="34.453125" style="26" customWidth="1"/>
    <col min="16131" max="16131" width="41.81640625" style="26" customWidth="1"/>
    <col min="16132" max="16132" width="6.1796875" style="26" customWidth="1"/>
    <col min="16133" max="16133" width="34.26953125" style="26" customWidth="1"/>
    <col min="16134" max="16134" width="39.7265625" style="26" customWidth="1"/>
    <col min="16135" max="16135" width="4.26953125" style="26" customWidth="1"/>
    <col min="16136" max="16136" width="38.7265625" style="26" customWidth="1"/>
    <col min="16137" max="16137" width="14" style="26" customWidth="1"/>
    <col min="16138" max="16384" width="11.453125" style="26"/>
  </cols>
  <sheetData>
    <row r="1" spans="1:7" ht="18" customHeight="1" x14ac:dyDescent="0.35">
      <c r="A1" s="24"/>
      <c r="B1" s="24"/>
      <c r="C1" s="24"/>
      <c r="D1" s="24"/>
      <c r="E1" s="24"/>
      <c r="F1" s="24"/>
      <c r="G1" s="25" t="s">
        <v>465</v>
      </c>
    </row>
    <row r="2" spans="1:7" ht="18" customHeight="1" x14ac:dyDescent="0.35">
      <c r="A2" s="24"/>
      <c r="B2" s="24"/>
      <c r="C2" s="24"/>
      <c r="D2" s="24"/>
      <c r="E2" s="24"/>
      <c r="F2" s="24"/>
    </row>
    <row r="3" spans="1:7" ht="18" customHeight="1" x14ac:dyDescent="0.35">
      <c r="A3" s="24"/>
      <c r="B3" s="108"/>
      <c r="C3" s="24"/>
      <c r="D3" s="24"/>
      <c r="E3" s="24"/>
      <c r="F3" s="24"/>
    </row>
    <row r="4" spans="1:7" ht="18" customHeight="1" x14ac:dyDescent="0.35">
      <c r="A4" s="24"/>
      <c r="B4" s="108"/>
      <c r="C4" s="24"/>
      <c r="D4" s="24"/>
      <c r="E4" s="24"/>
      <c r="F4" s="24"/>
    </row>
    <row r="5" spans="1:7" ht="18" customHeight="1" x14ac:dyDescent="0.35">
      <c r="A5" s="109"/>
      <c r="B5" s="109"/>
      <c r="C5" s="109"/>
      <c r="D5" s="109"/>
      <c r="E5" s="109"/>
      <c r="F5" s="109"/>
      <c r="G5" s="109"/>
    </row>
    <row r="6" spans="1:7" ht="18" customHeight="1" x14ac:dyDescent="0.35">
      <c r="A6" s="110" t="s">
        <v>291</v>
      </c>
      <c r="B6" s="110"/>
      <c r="C6" s="110"/>
      <c r="D6" s="110"/>
      <c r="E6" s="110"/>
      <c r="F6" s="110"/>
      <c r="G6" s="110"/>
    </row>
    <row r="7" spans="1:7" ht="18" customHeight="1" x14ac:dyDescent="0.35">
      <c r="A7" s="111"/>
      <c r="B7" s="111"/>
      <c r="C7" s="111"/>
      <c r="D7" s="111"/>
      <c r="E7" s="111"/>
      <c r="F7" s="111"/>
      <c r="G7" s="111"/>
    </row>
    <row r="8" spans="1:7" ht="18" customHeight="1" x14ac:dyDescent="0.35">
      <c r="A8" s="24"/>
      <c r="B8" s="27" t="s">
        <v>274</v>
      </c>
      <c r="C8" s="24"/>
      <c r="D8" s="24"/>
      <c r="E8" s="24"/>
      <c r="F8" s="24"/>
    </row>
    <row r="9" spans="1:7" ht="18" customHeight="1" x14ac:dyDescent="0.35">
      <c r="A9" s="24"/>
      <c r="B9" s="24"/>
      <c r="C9" s="24"/>
      <c r="D9" s="24"/>
      <c r="E9" s="24"/>
      <c r="F9" s="24"/>
    </row>
    <row r="10" spans="1:7" ht="18" customHeight="1" thickBot="1" x14ac:dyDescent="0.4">
      <c r="A10" s="24"/>
      <c r="B10" s="28" t="s">
        <v>275</v>
      </c>
      <c r="C10" s="24"/>
      <c r="D10" s="24"/>
      <c r="E10" s="28" t="s">
        <v>276</v>
      </c>
      <c r="F10" s="24"/>
    </row>
    <row r="11" spans="1:7" ht="18" customHeight="1" x14ac:dyDescent="0.35">
      <c r="B11" s="30" t="s">
        <v>277</v>
      </c>
      <c r="C11" s="31"/>
      <c r="D11" s="32"/>
      <c r="E11" s="30" t="s">
        <v>277</v>
      </c>
      <c r="F11" s="31"/>
    </row>
    <row r="12" spans="1:7" ht="18" customHeight="1" x14ac:dyDescent="0.35">
      <c r="A12" s="24"/>
      <c r="B12" s="33" t="s">
        <v>278</v>
      </c>
      <c r="C12" s="34"/>
      <c r="D12" s="32"/>
      <c r="E12" s="33" t="s">
        <v>278</v>
      </c>
      <c r="F12" s="34"/>
    </row>
    <row r="13" spans="1:7" ht="18" customHeight="1" x14ac:dyDescent="0.35">
      <c r="A13" s="24"/>
      <c r="B13" s="33" t="s">
        <v>279</v>
      </c>
      <c r="C13" s="34"/>
      <c r="D13" s="32"/>
      <c r="E13" s="33" t="s">
        <v>279</v>
      </c>
      <c r="F13" s="34"/>
    </row>
    <row r="14" spans="1:7" ht="18" customHeight="1" x14ac:dyDescent="0.35">
      <c r="A14" s="24"/>
      <c r="B14" s="79" t="s">
        <v>280</v>
      </c>
      <c r="C14" s="80"/>
      <c r="D14" s="32"/>
      <c r="E14" s="79" t="s">
        <v>280</v>
      </c>
      <c r="F14" s="80"/>
    </row>
    <row r="15" spans="1:7" ht="18" customHeight="1" x14ac:dyDescent="0.35">
      <c r="A15" s="24"/>
      <c r="B15" s="33" t="s">
        <v>281</v>
      </c>
      <c r="C15" s="34"/>
      <c r="D15" s="32"/>
      <c r="E15" s="33" t="s">
        <v>281</v>
      </c>
      <c r="F15" s="34"/>
    </row>
    <row r="16" spans="1:7" ht="18" customHeight="1" x14ac:dyDescent="0.35">
      <c r="A16" s="24"/>
      <c r="B16" s="33" t="s">
        <v>282</v>
      </c>
      <c r="C16" s="34"/>
      <c r="D16" s="32"/>
      <c r="E16" s="33" t="s">
        <v>282</v>
      </c>
      <c r="F16" s="34"/>
    </row>
    <row r="17" spans="1:9" ht="18" customHeight="1" x14ac:dyDescent="0.35">
      <c r="A17" s="24"/>
      <c r="B17" s="33" t="s">
        <v>283</v>
      </c>
      <c r="C17" s="103"/>
      <c r="D17" s="32"/>
      <c r="E17" s="33" t="s">
        <v>283</v>
      </c>
      <c r="F17" s="34"/>
    </row>
    <row r="18" spans="1:9" ht="18" customHeight="1" x14ac:dyDescent="0.35">
      <c r="A18" s="24"/>
      <c r="B18" s="33" t="s">
        <v>284</v>
      </c>
      <c r="C18" s="34"/>
      <c r="D18" s="32"/>
      <c r="E18" s="33" t="s">
        <v>284</v>
      </c>
      <c r="F18" s="34"/>
    </row>
    <row r="19" spans="1:9" ht="18" customHeight="1" x14ac:dyDescent="0.35">
      <c r="A19" s="24"/>
      <c r="B19" s="33" t="s">
        <v>285</v>
      </c>
      <c r="C19" s="34"/>
      <c r="D19" s="32"/>
      <c r="E19" s="33" t="s">
        <v>285</v>
      </c>
      <c r="F19" s="34"/>
    </row>
    <row r="20" spans="1:9" ht="18" customHeight="1" x14ac:dyDescent="0.35">
      <c r="A20" s="24"/>
      <c r="B20" s="33" t="s">
        <v>286</v>
      </c>
      <c r="C20" s="34"/>
      <c r="D20" s="32"/>
      <c r="E20" s="33" t="s">
        <v>286</v>
      </c>
      <c r="F20" s="34"/>
    </row>
    <row r="21" spans="1:9" ht="18" customHeight="1" thickBot="1" x14ac:dyDescent="0.4">
      <c r="A21" s="24"/>
      <c r="B21" s="35" t="s">
        <v>287</v>
      </c>
      <c r="C21" s="36"/>
      <c r="D21" s="32"/>
      <c r="E21" s="35" t="s">
        <v>287</v>
      </c>
      <c r="F21" s="36"/>
    </row>
    <row r="22" spans="1:9" ht="18" customHeight="1" x14ac:dyDescent="0.35">
      <c r="A22" s="24"/>
      <c r="B22" s="24"/>
      <c r="C22" s="24"/>
      <c r="D22" s="24"/>
      <c r="E22" s="24"/>
      <c r="F22" s="24"/>
    </row>
    <row r="23" spans="1:9" ht="18" customHeight="1" x14ac:dyDescent="0.35">
      <c r="A23" s="24"/>
      <c r="B23" s="37"/>
      <c r="C23" s="37"/>
      <c r="D23" s="24"/>
      <c r="E23" s="37"/>
      <c r="F23" s="37"/>
    </row>
    <row r="24" spans="1:9" ht="18" customHeight="1" x14ac:dyDescent="0.35">
      <c r="A24" s="24"/>
      <c r="B24" s="27" t="s">
        <v>288</v>
      </c>
      <c r="C24" s="24"/>
      <c r="D24" s="24"/>
      <c r="E24" s="27"/>
      <c r="F24" s="24"/>
    </row>
    <row r="25" spans="1:9" ht="18" customHeight="1" thickBot="1" x14ac:dyDescent="0.4">
      <c r="A25" s="24"/>
      <c r="B25" s="24"/>
      <c r="C25" s="24"/>
      <c r="D25" s="24"/>
      <c r="E25" s="24"/>
      <c r="F25" s="24"/>
    </row>
    <row r="26" spans="1:9" ht="18" customHeight="1" x14ac:dyDescent="0.35">
      <c r="A26" s="24"/>
      <c r="B26" s="104" t="s">
        <v>289</v>
      </c>
      <c r="C26" s="106"/>
      <c r="D26" s="24"/>
      <c r="E26" s="24"/>
      <c r="F26" s="24"/>
    </row>
    <row r="27" spans="1:9" ht="18" customHeight="1" thickBot="1" x14ac:dyDescent="0.4">
      <c r="A27" s="24"/>
      <c r="B27" s="105"/>
      <c r="C27" s="107"/>
      <c r="D27" s="24"/>
      <c r="E27" s="24"/>
      <c r="F27" s="24"/>
    </row>
    <row r="28" spans="1:9" ht="18" customHeight="1" x14ac:dyDescent="0.35">
      <c r="A28" s="24"/>
      <c r="B28" s="37"/>
      <c r="C28" s="37"/>
      <c r="D28" s="24"/>
      <c r="E28" s="24"/>
      <c r="F28" s="24"/>
      <c r="I28" s="39"/>
    </row>
    <row r="29" spans="1:9" ht="18" customHeight="1" x14ac:dyDescent="0.35">
      <c r="A29" s="24"/>
      <c r="B29" s="37"/>
      <c r="C29" s="37"/>
      <c r="D29" s="24"/>
      <c r="E29" s="24"/>
      <c r="F29" s="24"/>
    </row>
    <row r="30" spans="1:9" ht="18" customHeight="1" x14ac:dyDescent="0.35">
      <c r="A30" s="24"/>
      <c r="B30" s="37"/>
      <c r="C30" s="37"/>
      <c r="D30" s="24"/>
      <c r="E30" s="38"/>
      <c r="F30" s="38"/>
    </row>
    <row r="31" spans="1:9" ht="18" customHeight="1" x14ac:dyDescent="0.35">
      <c r="A31" s="24"/>
      <c r="B31" s="37"/>
      <c r="C31" s="37"/>
      <c r="D31" s="24"/>
      <c r="E31" s="38"/>
      <c r="F31" s="38"/>
    </row>
    <row r="32" spans="1:9" ht="18" customHeight="1" x14ac:dyDescent="0.35">
      <c r="A32" s="24"/>
      <c r="B32" s="37"/>
      <c r="C32" s="37"/>
      <c r="D32" s="24"/>
      <c r="E32" s="38"/>
      <c r="F32" s="38"/>
    </row>
  </sheetData>
  <sheetProtection selectLockedCells="1"/>
  <protectedRanges>
    <protectedRange sqref="C26" name="hormoneChina"/>
    <protectedRange sqref="F11:F21" name="Billing"/>
    <protectedRange sqref="C11:C21" name="Address"/>
  </protectedRanges>
  <mergeCells count="6">
    <mergeCell ref="B26:B27"/>
    <mergeCell ref="C26:C27"/>
    <mergeCell ref="B3:B4"/>
    <mergeCell ref="A5:G5"/>
    <mergeCell ref="A6:G6"/>
    <mergeCell ref="A7:G7"/>
  </mergeCells>
  <dataValidations count="2">
    <dataValidation showInputMessage="1" showErrorMessage="1"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xr:uid="{00000000-0002-0000-0100-000000000000}"/>
    <dataValidation type="list" allowBlank="1" showInputMessage="1" showErrorMessage="1" sqref="F26:F27 JB26:JB27 SX26:SX27 ACT26:ACT27 AMP26:AMP27 AWL26:AWL27 BGH26:BGH27 BQD26:BQD27 BZZ26:BZZ27 CJV26:CJV27 CTR26:CTR27 DDN26:DDN27 DNJ26:DNJ27 DXF26:DXF27 EHB26:EHB27 EQX26:EQX27 FAT26:FAT27 FKP26:FKP27 FUL26:FUL27 GEH26:GEH27 GOD26:GOD27 GXZ26:GXZ27 HHV26:HHV27 HRR26:HRR27 IBN26:IBN27 ILJ26:ILJ27 IVF26:IVF27 JFB26:JFB27 JOX26:JOX27 JYT26:JYT27 KIP26:KIP27 KSL26:KSL27 LCH26:LCH27 LMD26:LMD27 LVZ26:LVZ27 MFV26:MFV27 MPR26:MPR27 MZN26:MZN27 NJJ26:NJJ27 NTF26:NTF27 ODB26:ODB27 OMX26:OMX27 OWT26:OWT27 PGP26:PGP27 PQL26:PQL27 QAH26:QAH27 QKD26:QKD27 QTZ26:QTZ27 RDV26:RDV27 RNR26:RNR27 RXN26:RXN27 SHJ26:SHJ27 SRF26:SRF27 TBB26:TBB27 TKX26:TKX27 TUT26:TUT27 UEP26:UEP27 UOL26:UOL27 UYH26:UYH27 VID26:VID27 VRZ26:VRZ27 WBV26:WBV27 WLR26:WLR27 WVN26:WVN27 F65562:F65563 JB65562:JB65563 SX65562:SX65563 ACT65562:ACT65563 AMP65562:AMP65563 AWL65562:AWL65563 BGH65562:BGH65563 BQD65562:BQD65563 BZZ65562:BZZ65563 CJV65562:CJV65563 CTR65562:CTR65563 DDN65562:DDN65563 DNJ65562:DNJ65563 DXF65562:DXF65563 EHB65562:EHB65563 EQX65562:EQX65563 FAT65562:FAT65563 FKP65562:FKP65563 FUL65562:FUL65563 GEH65562:GEH65563 GOD65562:GOD65563 GXZ65562:GXZ65563 HHV65562:HHV65563 HRR65562:HRR65563 IBN65562:IBN65563 ILJ65562:ILJ65563 IVF65562:IVF65563 JFB65562:JFB65563 JOX65562:JOX65563 JYT65562:JYT65563 KIP65562:KIP65563 KSL65562:KSL65563 LCH65562:LCH65563 LMD65562:LMD65563 LVZ65562:LVZ65563 MFV65562:MFV65563 MPR65562:MPR65563 MZN65562:MZN65563 NJJ65562:NJJ65563 NTF65562:NTF65563 ODB65562:ODB65563 OMX65562:OMX65563 OWT65562:OWT65563 PGP65562:PGP65563 PQL65562:PQL65563 QAH65562:QAH65563 QKD65562:QKD65563 QTZ65562:QTZ65563 RDV65562:RDV65563 RNR65562:RNR65563 RXN65562:RXN65563 SHJ65562:SHJ65563 SRF65562:SRF65563 TBB65562:TBB65563 TKX65562:TKX65563 TUT65562:TUT65563 UEP65562:UEP65563 UOL65562:UOL65563 UYH65562:UYH65563 VID65562:VID65563 VRZ65562:VRZ65563 WBV65562:WBV65563 WLR65562:WLR65563 WVN65562:WVN65563 F131098:F131099 JB131098:JB131099 SX131098:SX131099 ACT131098:ACT131099 AMP131098:AMP131099 AWL131098:AWL131099 BGH131098:BGH131099 BQD131098:BQD131099 BZZ131098:BZZ131099 CJV131098:CJV131099 CTR131098:CTR131099 DDN131098:DDN131099 DNJ131098:DNJ131099 DXF131098:DXF131099 EHB131098:EHB131099 EQX131098:EQX131099 FAT131098:FAT131099 FKP131098:FKP131099 FUL131098:FUL131099 GEH131098:GEH131099 GOD131098:GOD131099 GXZ131098:GXZ131099 HHV131098:HHV131099 HRR131098:HRR131099 IBN131098:IBN131099 ILJ131098:ILJ131099 IVF131098:IVF131099 JFB131098:JFB131099 JOX131098:JOX131099 JYT131098:JYT131099 KIP131098:KIP131099 KSL131098:KSL131099 LCH131098:LCH131099 LMD131098:LMD131099 LVZ131098:LVZ131099 MFV131098:MFV131099 MPR131098:MPR131099 MZN131098:MZN131099 NJJ131098:NJJ131099 NTF131098:NTF131099 ODB131098:ODB131099 OMX131098:OMX131099 OWT131098:OWT131099 PGP131098:PGP131099 PQL131098:PQL131099 QAH131098:QAH131099 QKD131098:QKD131099 QTZ131098:QTZ131099 RDV131098:RDV131099 RNR131098:RNR131099 RXN131098:RXN131099 SHJ131098:SHJ131099 SRF131098:SRF131099 TBB131098:TBB131099 TKX131098:TKX131099 TUT131098:TUT131099 UEP131098:UEP131099 UOL131098:UOL131099 UYH131098:UYH131099 VID131098:VID131099 VRZ131098:VRZ131099 WBV131098:WBV131099 WLR131098:WLR131099 WVN131098:WVN131099 F196634:F196635 JB196634:JB196635 SX196634:SX196635 ACT196634:ACT196635 AMP196634:AMP196635 AWL196634:AWL196635 BGH196634:BGH196635 BQD196634:BQD196635 BZZ196634:BZZ196635 CJV196634:CJV196635 CTR196634:CTR196635 DDN196634:DDN196635 DNJ196634:DNJ196635 DXF196634:DXF196635 EHB196634:EHB196635 EQX196634:EQX196635 FAT196634:FAT196635 FKP196634:FKP196635 FUL196634:FUL196635 GEH196634:GEH196635 GOD196634:GOD196635 GXZ196634:GXZ196635 HHV196634:HHV196635 HRR196634:HRR196635 IBN196634:IBN196635 ILJ196634:ILJ196635 IVF196634:IVF196635 JFB196634:JFB196635 JOX196634:JOX196635 JYT196634:JYT196635 KIP196634:KIP196635 KSL196634:KSL196635 LCH196634:LCH196635 LMD196634:LMD196635 LVZ196634:LVZ196635 MFV196634:MFV196635 MPR196634:MPR196635 MZN196634:MZN196635 NJJ196634:NJJ196635 NTF196634:NTF196635 ODB196634:ODB196635 OMX196634:OMX196635 OWT196634:OWT196635 PGP196634:PGP196635 PQL196634:PQL196635 QAH196634:QAH196635 QKD196634:QKD196635 QTZ196634:QTZ196635 RDV196634:RDV196635 RNR196634:RNR196635 RXN196634:RXN196635 SHJ196634:SHJ196635 SRF196634:SRF196635 TBB196634:TBB196635 TKX196634:TKX196635 TUT196634:TUT196635 UEP196634:UEP196635 UOL196634:UOL196635 UYH196634:UYH196635 VID196634:VID196635 VRZ196634:VRZ196635 WBV196634:WBV196635 WLR196634:WLR196635 WVN196634:WVN196635 F262170:F262171 JB262170:JB262171 SX262170:SX262171 ACT262170:ACT262171 AMP262170:AMP262171 AWL262170:AWL262171 BGH262170:BGH262171 BQD262170:BQD262171 BZZ262170:BZZ262171 CJV262170:CJV262171 CTR262170:CTR262171 DDN262170:DDN262171 DNJ262170:DNJ262171 DXF262170:DXF262171 EHB262170:EHB262171 EQX262170:EQX262171 FAT262170:FAT262171 FKP262170:FKP262171 FUL262170:FUL262171 GEH262170:GEH262171 GOD262170:GOD262171 GXZ262170:GXZ262171 HHV262170:HHV262171 HRR262170:HRR262171 IBN262170:IBN262171 ILJ262170:ILJ262171 IVF262170:IVF262171 JFB262170:JFB262171 JOX262170:JOX262171 JYT262170:JYT262171 KIP262170:KIP262171 KSL262170:KSL262171 LCH262170:LCH262171 LMD262170:LMD262171 LVZ262170:LVZ262171 MFV262170:MFV262171 MPR262170:MPR262171 MZN262170:MZN262171 NJJ262170:NJJ262171 NTF262170:NTF262171 ODB262170:ODB262171 OMX262170:OMX262171 OWT262170:OWT262171 PGP262170:PGP262171 PQL262170:PQL262171 QAH262170:QAH262171 QKD262170:QKD262171 QTZ262170:QTZ262171 RDV262170:RDV262171 RNR262170:RNR262171 RXN262170:RXN262171 SHJ262170:SHJ262171 SRF262170:SRF262171 TBB262170:TBB262171 TKX262170:TKX262171 TUT262170:TUT262171 UEP262170:UEP262171 UOL262170:UOL262171 UYH262170:UYH262171 VID262170:VID262171 VRZ262170:VRZ262171 WBV262170:WBV262171 WLR262170:WLR262171 WVN262170:WVN262171 F327706:F327707 JB327706:JB327707 SX327706:SX327707 ACT327706:ACT327707 AMP327706:AMP327707 AWL327706:AWL327707 BGH327706:BGH327707 BQD327706:BQD327707 BZZ327706:BZZ327707 CJV327706:CJV327707 CTR327706:CTR327707 DDN327706:DDN327707 DNJ327706:DNJ327707 DXF327706:DXF327707 EHB327706:EHB327707 EQX327706:EQX327707 FAT327706:FAT327707 FKP327706:FKP327707 FUL327706:FUL327707 GEH327706:GEH327707 GOD327706:GOD327707 GXZ327706:GXZ327707 HHV327706:HHV327707 HRR327706:HRR327707 IBN327706:IBN327707 ILJ327706:ILJ327707 IVF327706:IVF327707 JFB327706:JFB327707 JOX327706:JOX327707 JYT327706:JYT327707 KIP327706:KIP327707 KSL327706:KSL327707 LCH327706:LCH327707 LMD327706:LMD327707 LVZ327706:LVZ327707 MFV327706:MFV327707 MPR327706:MPR327707 MZN327706:MZN327707 NJJ327706:NJJ327707 NTF327706:NTF327707 ODB327706:ODB327707 OMX327706:OMX327707 OWT327706:OWT327707 PGP327706:PGP327707 PQL327706:PQL327707 QAH327706:QAH327707 QKD327706:QKD327707 QTZ327706:QTZ327707 RDV327706:RDV327707 RNR327706:RNR327707 RXN327706:RXN327707 SHJ327706:SHJ327707 SRF327706:SRF327707 TBB327706:TBB327707 TKX327706:TKX327707 TUT327706:TUT327707 UEP327706:UEP327707 UOL327706:UOL327707 UYH327706:UYH327707 VID327706:VID327707 VRZ327706:VRZ327707 WBV327706:WBV327707 WLR327706:WLR327707 WVN327706:WVN327707 F393242:F393243 JB393242:JB393243 SX393242:SX393243 ACT393242:ACT393243 AMP393242:AMP393243 AWL393242:AWL393243 BGH393242:BGH393243 BQD393242:BQD393243 BZZ393242:BZZ393243 CJV393242:CJV393243 CTR393242:CTR393243 DDN393242:DDN393243 DNJ393242:DNJ393243 DXF393242:DXF393243 EHB393242:EHB393243 EQX393242:EQX393243 FAT393242:FAT393243 FKP393242:FKP393243 FUL393242:FUL393243 GEH393242:GEH393243 GOD393242:GOD393243 GXZ393242:GXZ393243 HHV393242:HHV393243 HRR393242:HRR393243 IBN393242:IBN393243 ILJ393242:ILJ393243 IVF393242:IVF393243 JFB393242:JFB393243 JOX393242:JOX393243 JYT393242:JYT393243 KIP393242:KIP393243 KSL393242:KSL393243 LCH393242:LCH393243 LMD393242:LMD393243 LVZ393242:LVZ393243 MFV393242:MFV393243 MPR393242:MPR393243 MZN393242:MZN393243 NJJ393242:NJJ393243 NTF393242:NTF393243 ODB393242:ODB393243 OMX393242:OMX393243 OWT393242:OWT393243 PGP393242:PGP393243 PQL393242:PQL393243 QAH393242:QAH393243 QKD393242:QKD393243 QTZ393242:QTZ393243 RDV393242:RDV393243 RNR393242:RNR393243 RXN393242:RXN393243 SHJ393242:SHJ393243 SRF393242:SRF393243 TBB393242:TBB393243 TKX393242:TKX393243 TUT393242:TUT393243 UEP393242:UEP393243 UOL393242:UOL393243 UYH393242:UYH393243 VID393242:VID393243 VRZ393242:VRZ393243 WBV393242:WBV393243 WLR393242:WLR393243 WVN393242:WVN393243 F458778:F458779 JB458778:JB458779 SX458778:SX458779 ACT458778:ACT458779 AMP458778:AMP458779 AWL458778:AWL458779 BGH458778:BGH458779 BQD458778:BQD458779 BZZ458778:BZZ458779 CJV458778:CJV458779 CTR458778:CTR458779 DDN458778:DDN458779 DNJ458778:DNJ458779 DXF458778:DXF458779 EHB458778:EHB458779 EQX458778:EQX458779 FAT458778:FAT458779 FKP458778:FKP458779 FUL458778:FUL458779 GEH458778:GEH458779 GOD458778:GOD458779 GXZ458778:GXZ458779 HHV458778:HHV458779 HRR458778:HRR458779 IBN458778:IBN458779 ILJ458778:ILJ458779 IVF458778:IVF458779 JFB458778:JFB458779 JOX458778:JOX458779 JYT458778:JYT458779 KIP458778:KIP458779 KSL458778:KSL458779 LCH458778:LCH458779 LMD458778:LMD458779 LVZ458778:LVZ458779 MFV458778:MFV458779 MPR458778:MPR458779 MZN458778:MZN458779 NJJ458778:NJJ458779 NTF458778:NTF458779 ODB458778:ODB458779 OMX458778:OMX458779 OWT458778:OWT458779 PGP458778:PGP458779 PQL458778:PQL458779 QAH458778:QAH458779 QKD458778:QKD458779 QTZ458778:QTZ458779 RDV458778:RDV458779 RNR458778:RNR458779 RXN458778:RXN458779 SHJ458778:SHJ458779 SRF458778:SRF458779 TBB458778:TBB458779 TKX458778:TKX458779 TUT458778:TUT458779 UEP458778:UEP458779 UOL458778:UOL458779 UYH458778:UYH458779 VID458778:VID458779 VRZ458778:VRZ458779 WBV458778:WBV458779 WLR458778:WLR458779 WVN458778:WVN458779 F524314:F524315 JB524314:JB524315 SX524314:SX524315 ACT524314:ACT524315 AMP524314:AMP524315 AWL524314:AWL524315 BGH524314:BGH524315 BQD524314:BQD524315 BZZ524314:BZZ524315 CJV524314:CJV524315 CTR524314:CTR524315 DDN524314:DDN524315 DNJ524314:DNJ524315 DXF524314:DXF524315 EHB524314:EHB524315 EQX524314:EQX524315 FAT524314:FAT524315 FKP524314:FKP524315 FUL524314:FUL524315 GEH524314:GEH524315 GOD524314:GOD524315 GXZ524314:GXZ524315 HHV524314:HHV524315 HRR524314:HRR524315 IBN524314:IBN524315 ILJ524314:ILJ524315 IVF524314:IVF524315 JFB524314:JFB524315 JOX524314:JOX524315 JYT524314:JYT524315 KIP524314:KIP524315 KSL524314:KSL524315 LCH524314:LCH524315 LMD524314:LMD524315 LVZ524314:LVZ524315 MFV524314:MFV524315 MPR524314:MPR524315 MZN524314:MZN524315 NJJ524314:NJJ524315 NTF524314:NTF524315 ODB524314:ODB524315 OMX524314:OMX524315 OWT524314:OWT524315 PGP524314:PGP524315 PQL524314:PQL524315 QAH524314:QAH524315 QKD524314:QKD524315 QTZ524314:QTZ524315 RDV524314:RDV524315 RNR524314:RNR524315 RXN524314:RXN524315 SHJ524314:SHJ524315 SRF524314:SRF524315 TBB524314:TBB524315 TKX524314:TKX524315 TUT524314:TUT524315 UEP524314:UEP524315 UOL524314:UOL524315 UYH524314:UYH524315 VID524314:VID524315 VRZ524314:VRZ524315 WBV524314:WBV524315 WLR524314:WLR524315 WVN524314:WVN524315 F589850:F589851 JB589850:JB589851 SX589850:SX589851 ACT589850:ACT589851 AMP589850:AMP589851 AWL589850:AWL589851 BGH589850:BGH589851 BQD589850:BQD589851 BZZ589850:BZZ589851 CJV589850:CJV589851 CTR589850:CTR589851 DDN589850:DDN589851 DNJ589850:DNJ589851 DXF589850:DXF589851 EHB589850:EHB589851 EQX589850:EQX589851 FAT589850:FAT589851 FKP589850:FKP589851 FUL589850:FUL589851 GEH589850:GEH589851 GOD589850:GOD589851 GXZ589850:GXZ589851 HHV589850:HHV589851 HRR589850:HRR589851 IBN589850:IBN589851 ILJ589850:ILJ589851 IVF589850:IVF589851 JFB589850:JFB589851 JOX589850:JOX589851 JYT589850:JYT589851 KIP589850:KIP589851 KSL589850:KSL589851 LCH589850:LCH589851 LMD589850:LMD589851 LVZ589850:LVZ589851 MFV589850:MFV589851 MPR589850:MPR589851 MZN589850:MZN589851 NJJ589850:NJJ589851 NTF589850:NTF589851 ODB589850:ODB589851 OMX589850:OMX589851 OWT589850:OWT589851 PGP589850:PGP589851 PQL589850:PQL589851 QAH589850:QAH589851 QKD589850:QKD589851 QTZ589850:QTZ589851 RDV589850:RDV589851 RNR589850:RNR589851 RXN589850:RXN589851 SHJ589850:SHJ589851 SRF589850:SRF589851 TBB589850:TBB589851 TKX589850:TKX589851 TUT589850:TUT589851 UEP589850:UEP589851 UOL589850:UOL589851 UYH589850:UYH589851 VID589850:VID589851 VRZ589850:VRZ589851 WBV589850:WBV589851 WLR589850:WLR589851 WVN589850:WVN589851 F655386:F655387 JB655386:JB655387 SX655386:SX655387 ACT655386:ACT655387 AMP655386:AMP655387 AWL655386:AWL655387 BGH655386:BGH655387 BQD655386:BQD655387 BZZ655386:BZZ655387 CJV655386:CJV655387 CTR655386:CTR655387 DDN655386:DDN655387 DNJ655386:DNJ655387 DXF655386:DXF655387 EHB655386:EHB655387 EQX655386:EQX655387 FAT655386:FAT655387 FKP655386:FKP655387 FUL655386:FUL655387 GEH655386:GEH655387 GOD655386:GOD655387 GXZ655386:GXZ655387 HHV655386:HHV655387 HRR655386:HRR655387 IBN655386:IBN655387 ILJ655386:ILJ655387 IVF655386:IVF655387 JFB655386:JFB655387 JOX655386:JOX655387 JYT655386:JYT655387 KIP655386:KIP655387 KSL655386:KSL655387 LCH655386:LCH655387 LMD655386:LMD655387 LVZ655386:LVZ655387 MFV655386:MFV655387 MPR655386:MPR655387 MZN655386:MZN655387 NJJ655386:NJJ655387 NTF655386:NTF655387 ODB655386:ODB655387 OMX655386:OMX655387 OWT655386:OWT655387 PGP655386:PGP655387 PQL655386:PQL655387 QAH655386:QAH655387 QKD655386:QKD655387 QTZ655386:QTZ655387 RDV655386:RDV655387 RNR655386:RNR655387 RXN655386:RXN655387 SHJ655386:SHJ655387 SRF655386:SRF655387 TBB655386:TBB655387 TKX655386:TKX655387 TUT655386:TUT655387 UEP655386:UEP655387 UOL655386:UOL655387 UYH655386:UYH655387 VID655386:VID655387 VRZ655386:VRZ655387 WBV655386:WBV655387 WLR655386:WLR655387 WVN655386:WVN655387 F720922:F720923 JB720922:JB720923 SX720922:SX720923 ACT720922:ACT720923 AMP720922:AMP720923 AWL720922:AWL720923 BGH720922:BGH720923 BQD720922:BQD720923 BZZ720922:BZZ720923 CJV720922:CJV720923 CTR720922:CTR720923 DDN720922:DDN720923 DNJ720922:DNJ720923 DXF720922:DXF720923 EHB720922:EHB720923 EQX720922:EQX720923 FAT720922:FAT720923 FKP720922:FKP720923 FUL720922:FUL720923 GEH720922:GEH720923 GOD720922:GOD720923 GXZ720922:GXZ720923 HHV720922:HHV720923 HRR720922:HRR720923 IBN720922:IBN720923 ILJ720922:ILJ720923 IVF720922:IVF720923 JFB720922:JFB720923 JOX720922:JOX720923 JYT720922:JYT720923 KIP720922:KIP720923 KSL720922:KSL720923 LCH720922:LCH720923 LMD720922:LMD720923 LVZ720922:LVZ720923 MFV720922:MFV720923 MPR720922:MPR720923 MZN720922:MZN720923 NJJ720922:NJJ720923 NTF720922:NTF720923 ODB720922:ODB720923 OMX720922:OMX720923 OWT720922:OWT720923 PGP720922:PGP720923 PQL720922:PQL720923 QAH720922:QAH720923 QKD720922:QKD720923 QTZ720922:QTZ720923 RDV720922:RDV720923 RNR720922:RNR720923 RXN720922:RXN720923 SHJ720922:SHJ720923 SRF720922:SRF720923 TBB720922:TBB720923 TKX720922:TKX720923 TUT720922:TUT720923 UEP720922:UEP720923 UOL720922:UOL720923 UYH720922:UYH720923 VID720922:VID720923 VRZ720922:VRZ720923 WBV720922:WBV720923 WLR720922:WLR720923 WVN720922:WVN720923 F786458:F786459 JB786458:JB786459 SX786458:SX786459 ACT786458:ACT786459 AMP786458:AMP786459 AWL786458:AWL786459 BGH786458:BGH786459 BQD786458:BQD786459 BZZ786458:BZZ786459 CJV786458:CJV786459 CTR786458:CTR786459 DDN786458:DDN786459 DNJ786458:DNJ786459 DXF786458:DXF786459 EHB786458:EHB786459 EQX786458:EQX786459 FAT786458:FAT786459 FKP786458:FKP786459 FUL786458:FUL786459 GEH786458:GEH786459 GOD786458:GOD786459 GXZ786458:GXZ786459 HHV786458:HHV786459 HRR786458:HRR786459 IBN786458:IBN786459 ILJ786458:ILJ786459 IVF786458:IVF786459 JFB786458:JFB786459 JOX786458:JOX786459 JYT786458:JYT786459 KIP786458:KIP786459 KSL786458:KSL786459 LCH786458:LCH786459 LMD786458:LMD786459 LVZ786458:LVZ786459 MFV786458:MFV786459 MPR786458:MPR786459 MZN786458:MZN786459 NJJ786458:NJJ786459 NTF786458:NTF786459 ODB786458:ODB786459 OMX786458:OMX786459 OWT786458:OWT786459 PGP786458:PGP786459 PQL786458:PQL786459 QAH786458:QAH786459 QKD786458:QKD786459 QTZ786458:QTZ786459 RDV786458:RDV786459 RNR786458:RNR786459 RXN786458:RXN786459 SHJ786458:SHJ786459 SRF786458:SRF786459 TBB786458:TBB786459 TKX786458:TKX786459 TUT786458:TUT786459 UEP786458:UEP786459 UOL786458:UOL786459 UYH786458:UYH786459 VID786458:VID786459 VRZ786458:VRZ786459 WBV786458:WBV786459 WLR786458:WLR786459 WVN786458:WVN786459 F851994:F851995 JB851994:JB851995 SX851994:SX851995 ACT851994:ACT851995 AMP851994:AMP851995 AWL851994:AWL851995 BGH851994:BGH851995 BQD851994:BQD851995 BZZ851994:BZZ851995 CJV851994:CJV851995 CTR851994:CTR851995 DDN851994:DDN851995 DNJ851994:DNJ851995 DXF851994:DXF851995 EHB851994:EHB851995 EQX851994:EQX851995 FAT851994:FAT851995 FKP851994:FKP851995 FUL851994:FUL851995 GEH851994:GEH851995 GOD851994:GOD851995 GXZ851994:GXZ851995 HHV851994:HHV851995 HRR851994:HRR851995 IBN851994:IBN851995 ILJ851994:ILJ851995 IVF851994:IVF851995 JFB851994:JFB851995 JOX851994:JOX851995 JYT851994:JYT851995 KIP851994:KIP851995 KSL851994:KSL851995 LCH851994:LCH851995 LMD851994:LMD851995 LVZ851994:LVZ851995 MFV851994:MFV851995 MPR851994:MPR851995 MZN851994:MZN851995 NJJ851994:NJJ851995 NTF851994:NTF851995 ODB851994:ODB851995 OMX851994:OMX851995 OWT851994:OWT851995 PGP851994:PGP851995 PQL851994:PQL851995 QAH851994:QAH851995 QKD851994:QKD851995 QTZ851994:QTZ851995 RDV851994:RDV851995 RNR851994:RNR851995 RXN851994:RXN851995 SHJ851994:SHJ851995 SRF851994:SRF851995 TBB851994:TBB851995 TKX851994:TKX851995 TUT851994:TUT851995 UEP851994:UEP851995 UOL851994:UOL851995 UYH851994:UYH851995 VID851994:VID851995 VRZ851994:VRZ851995 WBV851994:WBV851995 WLR851994:WLR851995 WVN851994:WVN851995 F917530:F917531 JB917530:JB917531 SX917530:SX917531 ACT917530:ACT917531 AMP917530:AMP917531 AWL917530:AWL917531 BGH917530:BGH917531 BQD917530:BQD917531 BZZ917530:BZZ917531 CJV917530:CJV917531 CTR917530:CTR917531 DDN917530:DDN917531 DNJ917530:DNJ917531 DXF917530:DXF917531 EHB917530:EHB917531 EQX917530:EQX917531 FAT917530:FAT917531 FKP917530:FKP917531 FUL917530:FUL917531 GEH917530:GEH917531 GOD917530:GOD917531 GXZ917530:GXZ917531 HHV917530:HHV917531 HRR917530:HRR917531 IBN917530:IBN917531 ILJ917530:ILJ917531 IVF917530:IVF917531 JFB917530:JFB917531 JOX917530:JOX917531 JYT917530:JYT917531 KIP917530:KIP917531 KSL917530:KSL917531 LCH917530:LCH917531 LMD917530:LMD917531 LVZ917530:LVZ917531 MFV917530:MFV917531 MPR917530:MPR917531 MZN917530:MZN917531 NJJ917530:NJJ917531 NTF917530:NTF917531 ODB917530:ODB917531 OMX917530:OMX917531 OWT917530:OWT917531 PGP917530:PGP917531 PQL917530:PQL917531 QAH917530:QAH917531 QKD917530:QKD917531 QTZ917530:QTZ917531 RDV917530:RDV917531 RNR917530:RNR917531 RXN917530:RXN917531 SHJ917530:SHJ917531 SRF917530:SRF917531 TBB917530:TBB917531 TKX917530:TKX917531 TUT917530:TUT917531 UEP917530:UEP917531 UOL917530:UOL917531 UYH917530:UYH917531 VID917530:VID917531 VRZ917530:VRZ917531 WBV917530:WBV917531 WLR917530:WLR917531 WVN917530:WVN917531 F983066:F983067 JB983066:JB983067 SX983066:SX983067 ACT983066:ACT983067 AMP983066:AMP983067 AWL983066:AWL983067 BGH983066:BGH983067 BQD983066:BQD983067 BZZ983066:BZZ983067 CJV983066:CJV983067 CTR983066:CTR983067 DDN983066:DDN983067 DNJ983066:DNJ983067 DXF983066:DXF983067 EHB983066:EHB983067 EQX983066:EQX983067 FAT983066:FAT983067 FKP983066:FKP983067 FUL983066:FUL983067 GEH983066:GEH983067 GOD983066:GOD983067 GXZ983066:GXZ983067 HHV983066:HHV983067 HRR983066:HRR983067 IBN983066:IBN983067 ILJ983066:ILJ983067 IVF983066:IVF983067 JFB983066:JFB983067 JOX983066:JOX983067 JYT983066:JYT983067 KIP983066:KIP983067 KSL983066:KSL983067 LCH983066:LCH983067 LMD983066:LMD983067 LVZ983066:LVZ983067 MFV983066:MFV983067 MPR983066:MPR983067 MZN983066:MZN983067 NJJ983066:NJJ983067 NTF983066:NTF983067 ODB983066:ODB983067 OMX983066:OMX983067 OWT983066:OWT983067 PGP983066:PGP983067 PQL983066:PQL983067 QAH983066:QAH983067 QKD983066:QKD983067 QTZ983066:QTZ983067 RDV983066:RDV983067 RNR983066:RNR983067 RXN983066:RXN983067 SHJ983066:SHJ983067 SRF983066:SRF983067 TBB983066:TBB983067 TKX983066:TKX983067 TUT983066:TUT983067 UEP983066:UEP983067 UOL983066:UOL983067 UYH983066:UYH983067 VID983066:VID983067 VRZ983066:VRZ983067 WBV983066:WBV983067 WLR983066:WLR983067 WVN983066:WVN983067 C26:C27 IY26:IY27 SU26:SU27 ACQ26:ACQ27 AMM26:AMM27 AWI26:AWI27 BGE26:BGE27 BQA26:BQA27 BZW26:BZW27 CJS26:CJS27 CTO26:CTO27 DDK26:DDK27 DNG26:DNG27 DXC26:DXC27 EGY26:EGY27 EQU26:EQU27 FAQ26:FAQ27 FKM26:FKM27 FUI26:FUI27 GEE26:GEE27 GOA26:GOA27 GXW26:GXW27 HHS26:HHS27 HRO26:HRO27 IBK26:IBK27 ILG26:ILG27 IVC26:IVC27 JEY26:JEY27 JOU26:JOU27 JYQ26:JYQ27 KIM26:KIM27 KSI26:KSI27 LCE26:LCE27 LMA26:LMA27 LVW26:LVW27 MFS26:MFS27 MPO26:MPO27 MZK26:MZK27 NJG26:NJG27 NTC26:NTC27 OCY26:OCY27 OMU26:OMU27 OWQ26:OWQ27 PGM26:PGM27 PQI26:PQI27 QAE26:QAE27 QKA26:QKA27 QTW26:QTW27 RDS26:RDS27 RNO26:RNO27 RXK26:RXK27 SHG26:SHG27 SRC26:SRC27 TAY26:TAY27 TKU26:TKU27 TUQ26:TUQ27 UEM26:UEM27 UOI26:UOI27 UYE26:UYE27 VIA26:VIA27 VRW26:VRW27 WBS26:WBS27 WLO26:WLO27 WVK26:WVK27 C65562:C65563 IY65562:IY65563 SU65562:SU65563 ACQ65562:ACQ65563 AMM65562:AMM65563 AWI65562:AWI65563 BGE65562:BGE65563 BQA65562:BQA65563 BZW65562:BZW65563 CJS65562:CJS65563 CTO65562:CTO65563 DDK65562:DDK65563 DNG65562:DNG65563 DXC65562:DXC65563 EGY65562:EGY65563 EQU65562:EQU65563 FAQ65562:FAQ65563 FKM65562:FKM65563 FUI65562:FUI65563 GEE65562:GEE65563 GOA65562:GOA65563 GXW65562:GXW65563 HHS65562:HHS65563 HRO65562:HRO65563 IBK65562:IBK65563 ILG65562:ILG65563 IVC65562:IVC65563 JEY65562:JEY65563 JOU65562:JOU65563 JYQ65562:JYQ65563 KIM65562:KIM65563 KSI65562:KSI65563 LCE65562:LCE65563 LMA65562:LMA65563 LVW65562:LVW65563 MFS65562:MFS65563 MPO65562:MPO65563 MZK65562:MZK65563 NJG65562:NJG65563 NTC65562:NTC65563 OCY65562:OCY65563 OMU65562:OMU65563 OWQ65562:OWQ65563 PGM65562:PGM65563 PQI65562:PQI65563 QAE65562:QAE65563 QKA65562:QKA65563 QTW65562:QTW65563 RDS65562:RDS65563 RNO65562:RNO65563 RXK65562:RXK65563 SHG65562:SHG65563 SRC65562:SRC65563 TAY65562:TAY65563 TKU65562:TKU65563 TUQ65562:TUQ65563 UEM65562:UEM65563 UOI65562:UOI65563 UYE65562:UYE65563 VIA65562:VIA65563 VRW65562:VRW65563 WBS65562:WBS65563 WLO65562:WLO65563 WVK65562:WVK65563 C131098:C131099 IY131098:IY131099 SU131098:SU131099 ACQ131098:ACQ131099 AMM131098:AMM131099 AWI131098:AWI131099 BGE131098:BGE131099 BQA131098:BQA131099 BZW131098:BZW131099 CJS131098:CJS131099 CTO131098:CTO131099 DDK131098:DDK131099 DNG131098:DNG131099 DXC131098:DXC131099 EGY131098:EGY131099 EQU131098:EQU131099 FAQ131098:FAQ131099 FKM131098:FKM131099 FUI131098:FUI131099 GEE131098:GEE131099 GOA131098:GOA131099 GXW131098:GXW131099 HHS131098:HHS131099 HRO131098:HRO131099 IBK131098:IBK131099 ILG131098:ILG131099 IVC131098:IVC131099 JEY131098:JEY131099 JOU131098:JOU131099 JYQ131098:JYQ131099 KIM131098:KIM131099 KSI131098:KSI131099 LCE131098:LCE131099 LMA131098:LMA131099 LVW131098:LVW131099 MFS131098:MFS131099 MPO131098:MPO131099 MZK131098:MZK131099 NJG131098:NJG131099 NTC131098:NTC131099 OCY131098:OCY131099 OMU131098:OMU131099 OWQ131098:OWQ131099 PGM131098:PGM131099 PQI131098:PQI131099 QAE131098:QAE131099 QKA131098:QKA131099 QTW131098:QTW131099 RDS131098:RDS131099 RNO131098:RNO131099 RXK131098:RXK131099 SHG131098:SHG131099 SRC131098:SRC131099 TAY131098:TAY131099 TKU131098:TKU131099 TUQ131098:TUQ131099 UEM131098:UEM131099 UOI131098:UOI131099 UYE131098:UYE131099 VIA131098:VIA131099 VRW131098:VRW131099 WBS131098:WBS131099 WLO131098:WLO131099 WVK131098:WVK131099 C196634:C196635 IY196634:IY196635 SU196634:SU196635 ACQ196634:ACQ196635 AMM196634:AMM196635 AWI196634:AWI196635 BGE196634:BGE196635 BQA196634:BQA196635 BZW196634:BZW196635 CJS196634:CJS196635 CTO196634:CTO196635 DDK196634:DDK196635 DNG196634:DNG196635 DXC196634:DXC196635 EGY196634:EGY196635 EQU196634:EQU196635 FAQ196634:FAQ196635 FKM196634:FKM196635 FUI196634:FUI196635 GEE196634:GEE196635 GOA196634:GOA196635 GXW196634:GXW196635 HHS196634:HHS196635 HRO196634:HRO196635 IBK196634:IBK196635 ILG196634:ILG196635 IVC196634:IVC196635 JEY196634:JEY196635 JOU196634:JOU196635 JYQ196634:JYQ196635 KIM196634:KIM196635 KSI196634:KSI196635 LCE196634:LCE196635 LMA196634:LMA196635 LVW196634:LVW196635 MFS196634:MFS196635 MPO196634:MPO196635 MZK196634:MZK196635 NJG196634:NJG196635 NTC196634:NTC196635 OCY196634:OCY196635 OMU196634:OMU196635 OWQ196634:OWQ196635 PGM196634:PGM196635 PQI196634:PQI196635 QAE196634:QAE196635 QKA196634:QKA196635 QTW196634:QTW196635 RDS196634:RDS196635 RNO196634:RNO196635 RXK196634:RXK196635 SHG196634:SHG196635 SRC196634:SRC196635 TAY196634:TAY196635 TKU196634:TKU196635 TUQ196634:TUQ196635 UEM196634:UEM196635 UOI196634:UOI196635 UYE196634:UYE196635 VIA196634:VIA196635 VRW196634:VRW196635 WBS196634:WBS196635 WLO196634:WLO196635 WVK196634:WVK196635 C262170:C262171 IY262170:IY262171 SU262170:SU262171 ACQ262170:ACQ262171 AMM262170:AMM262171 AWI262170:AWI262171 BGE262170:BGE262171 BQA262170:BQA262171 BZW262170:BZW262171 CJS262170:CJS262171 CTO262170:CTO262171 DDK262170:DDK262171 DNG262170:DNG262171 DXC262170:DXC262171 EGY262170:EGY262171 EQU262170:EQU262171 FAQ262170:FAQ262171 FKM262170:FKM262171 FUI262170:FUI262171 GEE262170:GEE262171 GOA262170:GOA262171 GXW262170:GXW262171 HHS262170:HHS262171 HRO262170:HRO262171 IBK262170:IBK262171 ILG262170:ILG262171 IVC262170:IVC262171 JEY262170:JEY262171 JOU262170:JOU262171 JYQ262170:JYQ262171 KIM262170:KIM262171 KSI262170:KSI262171 LCE262170:LCE262171 LMA262170:LMA262171 LVW262170:LVW262171 MFS262170:MFS262171 MPO262170:MPO262171 MZK262170:MZK262171 NJG262170:NJG262171 NTC262170:NTC262171 OCY262170:OCY262171 OMU262170:OMU262171 OWQ262170:OWQ262171 PGM262170:PGM262171 PQI262170:PQI262171 QAE262170:QAE262171 QKA262170:QKA262171 QTW262170:QTW262171 RDS262170:RDS262171 RNO262170:RNO262171 RXK262170:RXK262171 SHG262170:SHG262171 SRC262170:SRC262171 TAY262170:TAY262171 TKU262170:TKU262171 TUQ262170:TUQ262171 UEM262170:UEM262171 UOI262170:UOI262171 UYE262170:UYE262171 VIA262170:VIA262171 VRW262170:VRW262171 WBS262170:WBS262171 WLO262170:WLO262171 WVK262170:WVK262171 C327706:C327707 IY327706:IY327707 SU327706:SU327707 ACQ327706:ACQ327707 AMM327706:AMM327707 AWI327706:AWI327707 BGE327706:BGE327707 BQA327706:BQA327707 BZW327706:BZW327707 CJS327706:CJS327707 CTO327706:CTO327707 DDK327706:DDK327707 DNG327706:DNG327707 DXC327706:DXC327707 EGY327706:EGY327707 EQU327706:EQU327707 FAQ327706:FAQ327707 FKM327706:FKM327707 FUI327706:FUI327707 GEE327706:GEE327707 GOA327706:GOA327707 GXW327706:GXW327707 HHS327706:HHS327707 HRO327706:HRO327707 IBK327706:IBK327707 ILG327706:ILG327707 IVC327706:IVC327707 JEY327706:JEY327707 JOU327706:JOU327707 JYQ327706:JYQ327707 KIM327706:KIM327707 KSI327706:KSI327707 LCE327706:LCE327707 LMA327706:LMA327707 LVW327706:LVW327707 MFS327706:MFS327707 MPO327706:MPO327707 MZK327706:MZK327707 NJG327706:NJG327707 NTC327706:NTC327707 OCY327706:OCY327707 OMU327706:OMU327707 OWQ327706:OWQ327707 PGM327706:PGM327707 PQI327706:PQI327707 QAE327706:QAE327707 QKA327706:QKA327707 QTW327706:QTW327707 RDS327706:RDS327707 RNO327706:RNO327707 RXK327706:RXK327707 SHG327706:SHG327707 SRC327706:SRC327707 TAY327706:TAY327707 TKU327706:TKU327707 TUQ327706:TUQ327707 UEM327706:UEM327707 UOI327706:UOI327707 UYE327706:UYE327707 VIA327706:VIA327707 VRW327706:VRW327707 WBS327706:WBS327707 WLO327706:WLO327707 WVK327706:WVK327707 C393242:C393243 IY393242:IY393243 SU393242:SU393243 ACQ393242:ACQ393243 AMM393242:AMM393243 AWI393242:AWI393243 BGE393242:BGE393243 BQA393242:BQA393243 BZW393242:BZW393243 CJS393242:CJS393243 CTO393242:CTO393243 DDK393242:DDK393243 DNG393242:DNG393243 DXC393242:DXC393243 EGY393242:EGY393243 EQU393242:EQU393243 FAQ393242:FAQ393243 FKM393242:FKM393243 FUI393242:FUI393243 GEE393242:GEE393243 GOA393242:GOA393243 GXW393242:GXW393243 HHS393242:HHS393243 HRO393242:HRO393243 IBK393242:IBK393243 ILG393242:ILG393243 IVC393242:IVC393243 JEY393242:JEY393243 JOU393242:JOU393243 JYQ393242:JYQ393243 KIM393242:KIM393243 KSI393242:KSI393243 LCE393242:LCE393243 LMA393242:LMA393243 LVW393242:LVW393243 MFS393242:MFS393243 MPO393242:MPO393243 MZK393242:MZK393243 NJG393242:NJG393243 NTC393242:NTC393243 OCY393242:OCY393243 OMU393242:OMU393243 OWQ393242:OWQ393243 PGM393242:PGM393243 PQI393242:PQI393243 QAE393242:QAE393243 QKA393242:QKA393243 QTW393242:QTW393243 RDS393242:RDS393243 RNO393242:RNO393243 RXK393242:RXK393243 SHG393242:SHG393243 SRC393242:SRC393243 TAY393242:TAY393243 TKU393242:TKU393243 TUQ393242:TUQ393243 UEM393242:UEM393243 UOI393242:UOI393243 UYE393242:UYE393243 VIA393242:VIA393243 VRW393242:VRW393243 WBS393242:WBS393243 WLO393242:WLO393243 WVK393242:WVK393243 C458778:C458779 IY458778:IY458779 SU458778:SU458779 ACQ458778:ACQ458779 AMM458778:AMM458779 AWI458778:AWI458779 BGE458778:BGE458779 BQA458778:BQA458779 BZW458778:BZW458779 CJS458778:CJS458779 CTO458778:CTO458779 DDK458778:DDK458779 DNG458778:DNG458779 DXC458778:DXC458779 EGY458778:EGY458779 EQU458778:EQU458779 FAQ458778:FAQ458779 FKM458778:FKM458779 FUI458778:FUI458779 GEE458778:GEE458779 GOA458778:GOA458779 GXW458778:GXW458779 HHS458778:HHS458779 HRO458778:HRO458779 IBK458778:IBK458779 ILG458778:ILG458779 IVC458778:IVC458779 JEY458778:JEY458779 JOU458778:JOU458779 JYQ458778:JYQ458779 KIM458778:KIM458779 KSI458778:KSI458779 LCE458778:LCE458779 LMA458778:LMA458779 LVW458778:LVW458779 MFS458778:MFS458779 MPO458778:MPO458779 MZK458778:MZK458779 NJG458778:NJG458779 NTC458778:NTC458779 OCY458778:OCY458779 OMU458778:OMU458779 OWQ458778:OWQ458779 PGM458778:PGM458779 PQI458778:PQI458779 QAE458778:QAE458779 QKA458778:QKA458779 QTW458778:QTW458779 RDS458778:RDS458779 RNO458778:RNO458779 RXK458778:RXK458779 SHG458778:SHG458779 SRC458778:SRC458779 TAY458778:TAY458779 TKU458778:TKU458779 TUQ458778:TUQ458779 UEM458778:UEM458779 UOI458778:UOI458779 UYE458778:UYE458779 VIA458778:VIA458779 VRW458778:VRW458779 WBS458778:WBS458779 WLO458778:WLO458779 WVK458778:WVK458779 C524314:C524315 IY524314:IY524315 SU524314:SU524315 ACQ524314:ACQ524315 AMM524314:AMM524315 AWI524314:AWI524315 BGE524314:BGE524315 BQA524314:BQA524315 BZW524314:BZW524315 CJS524314:CJS524315 CTO524314:CTO524315 DDK524314:DDK524315 DNG524314:DNG524315 DXC524314:DXC524315 EGY524314:EGY524315 EQU524314:EQU524315 FAQ524314:FAQ524315 FKM524314:FKM524315 FUI524314:FUI524315 GEE524314:GEE524315 GOA524314:GOA524315 GXW524314:GXW524315 HHS524314:HHS524315 HRO524314:HRO524315 IBK524314:IBK524315 ILG524314:ILG524315 IVC524314:IVC524315 JEY524314:JEY524315 JOU524314:JOU524315 JYQ524314:JYQ524315 KIM524314:KIM524315 KSI524314:KSI524315 LCE524314:LCE524315 LMA524314:LMA524315 LVW524314:LVW524315 MFS524314:MFS524315 MPO524314:MPO524315 MZK524314:MZK524315 NJG524314:NJG524315 NTC524314:NTC524315 OCY524314:OCY524315 OMU524314:OMU524315 OWQ524314:OWQ524315 PGM524314:PGM524315 PQI524314:PQI524315 QAE524314:QAE524315 QKA524314:QKA524315 QTW524314:QTW524315 RDS524314:RDS524315 RNO524314:RNO524315 RXK524314:RXK524315 SHG524314:SHG524315 SRC524314:SRC524315 TAY524314:TAY524315 TKU524314:TKU524315 TUQ524314:TUQ524315 UEM524314:UEM524315 UOI524314:UOI524315 UYE524314:UYE524315 VIA524314:VIA524315 VRW524314:VRW524315 WBS524314:WBS524315 WLO524314:WLO524315 WVK524314:WVK524315 C589850:C589851 IY589850:IY589851 SU589850:SU589851 ACQ589850:ACQ589851 AMM589850:AMM589851 AWI589850:AWI589851 BGE589850:BGE589851 BQA589850:BQA589851 BZW589850:BZW589851 CJS589850:CJS589851 CTO589850:CTO589851 DDK589850:DDK589851 DNG589850:DNG589851 DXC589850:DXC589851 EGY589850:EGY589851 EQU589850:EQU589851 FAQ589850:FAQ589851 FKM589850:FKM589851 FUI589850:FUI589851 GEE589850:GEE589851 GOA589850:GOA589851 GXW589850:GXW589851 HHS589850:HHS589851 HRO589850:HRO589851 IBK589850:IBK589851 ILG589850:ILG589851 IVC589850:IVC589851 JEY589850:JEY589851 JOU589850:JOU589851 JYQ589850:JYQ589851 KIM589850:KIM589851 KSI589850:KSI589851 LCE589850:LCE589851 LMA589850:LMA589851 LVW589850:LVW589851 MFS589850:MFS589851 MPO589850:MPO589851 MZK589850:MZK589851 NJG589850:NJG589851 NTC589850:NTC589851 OCY589850:OCY589851 OMU589850:OMU589851 OWQ589850:OWQ589851 PGM589850:PGM589851 PQI589850:PQI589851 QAE589850:QAE589851 QKA589850:QKA589851 QTW589850:QTW589851 RDS589850:RDS589851 RNO589850:RNO589851 RXK589850:RXK589851 SHG589850:SHG589851 SRC589850:SRC589851 TAY589850:TAY589851 TKU589850:TKU589851 TUQ589850:TUQ589851 UEM589850:UEM589851 UOI589850:UOI589851 UYE589850:UYE589851 VIA589850:VIA589851 VRW589850:VRW589851 WBS589850:WBS589851 WLO589850:WLO589851 WVK589850:WVK589851 C655386:C655387 IY655386:IY655387 SU655386:SU655387 ACQ655386:ACQ655387 AMM655386:AMM655387 AWI655386:AWI655387 BGE655386:BGE655387 BQA655386:BQA655387 BZW655386:BZW655387 CJS655386:CJS655387 CTO655386:CTO655387 DDK655386:DDK655387 DNG655386:DNG655387 DXC655386:DXC655387 EGY655386:EGY655387 EQU655386:EQU655387 FAQ655386:FAQ655387 FKM655386:FKM655387 FUI655386:FUI655387 GEE655386:GEE655387 GOA655386:GOA655387 GXW655386:GXW655387 HHS655386:HHS655387 HRO655386:HRO655387 IBK655386:IBK655387 ILG655386:ILG655387 IVC655386:IVC655387 JEY655386:JEY655387 JOU655386:JOU655387 JYQ655386:JYQ655387 KIM655386:KIM655387 KSI655386:KSI655387 LCE655386:LCE655387 LMA655386:LMA655387 LVW655386:LVW655387 MFS655386:MFS655387 MPO655386:MPO655387 MZK655386:MZK655387 NJG655386:NJG655387 NTC655386:NTC655387 OCY655386:OCY655387 OMU655386:OMU655387 OWQ655386:OWQ655387 PGM655386:PGM655387 PQI655386:PQI655387 QAE655386:QAE655387 QKA655386:QKA655387 QTW655386:QTW655387 RDS655386:RDS655387 RNO655386:RNO655387 RXK655386:RXK655387 SHG655386:SHG655387 SRC655386:SRC655387 TAY655386:TAY655387 TKU655386:TKU655387 TUQ655386:TUQ655387 UEM655386:UEM655387 UOI655386:UOI655387 UYE655386:UYE655387 VIA655386:VIA655387 VRW655386:VRW655387 WBS655386:WBS655387 WLO655386:WLO655387 WVK655386:WVK655387 C720922:C720923 IY720922:IY720923 SU720922:SU720923 ACQ720922:ACQ720923 AMM720922:AMM720923 AWI720922:AWI720923 BGE720922:BGE720923 BQA720922:BQA720923 BZW720922:BZW720923 CJS720922:CJS720923 CTO720922:CTO720923 DDK720922:DDK720923 DNG720922:DNG720923 DXC720922:DXC720923 EGY720922:EGY720923 EQU720922:EQU720923 FAQ720922:FAQ720923 FKM720922:FKM720923 FUI720922:FUI720923 GEE720922:GEE720923 GOA720922:GOA720923 GXW720922:GXW720923 HHS720922:HHS720923 HRO720922:HRO720923 IBK720922:IBK720923 ILG720922:ILG720923 IVC720922:IVC720923 JEY720922:JEY720923 JOU720922:JOU720923 JYQ720922:JYQ720923 KIM720922:KIM720923 KSI720922:KSI720923 LCE720922:LCE720923 LMA720922:LMA720923 LVW720922:LVW720923 MFS720922:MFS720923 MPO720922:MPO720923 MZK720922:MZK720923 NJG720922:NJG720923 NTC720922:NTC720923 OCY720922:OCY720923 OMU720922:OMU720923 OWQ720922:OWQ720923 PGM720922:PGM720923 PQI720922:PQI720923 QAE720922:QAE720923 QKA720922:QKA720923 QTW720922:QTW720923 RDS720922:RDS720923 RNO720922:RNO720923 RXK720922:RXK720923 SHG720922:SHG720923 SRC720922:SRC720923 TAY720922:TAY720923 TKU720922:TKU720923 TUQ720922:TUQ720923 UEM720922:UEM720923 UOI720922:UOI720923 UYE720922:UYE720923 VIA720922:VIA720923 VRW720922:VRW720923 WBS720922:WBS720923 WLO720922:WLO720923 WVK720922:WVK720923 C786458:C786459 IY786458:IY786459 SU786458:SU786459 ACQ786458:ACQ786459 AMM786458:AMM786459 AWI786458:AWI786459 BGE786458:BGE786459 BQA786458:BQA786459 BZW786458:BZW786459 CJS786458:CJS786459 CTO786458:CTO786459 DDK786458:DDK786459 DNG786458:DNG786459 DXC786458:DXC786459 EGY786458:EGY786459 EQU786458:EQU786459 FAQ786458:FAQ786459 FKM786458:FKM786459 FUI786458:FUI786459 GEE786458:GEE786459 GOA786458:GOA786459 GXW786458:GXW786459 HHS786458:HHS786459 HRO786458:HRO786459 IBK786458:IBK786459 ILG786458:ILG786459 IVC786458:IVC786459 JEY786458:JEY786459 JOU786458:JOU786459 JYQ786458:JYQ786459 KIM786458:KIM786459 KSI786458:KSI786459 LCE786458:LCE786459 LMA786458:LMA786459 LVW786458:LVW786459 MFS786458:MFS786459 MPO786458:MPO786459 MZK786458:MZK786459 NJG786458:NJG786459 NTC786458:NTC786459 OCY786458:OCY786459 OMU786458:OMU786459 OWQ786458:OWQ786459 PGM786458:PGM786459 PQI786458:PQI786459 QAE786458:QAE786459 QKA786458:QKA786459 QTW786458:QTW786459 RDS786458:RDS786459 RNO786458:RNO786459 RXK786458:RXK786459 SHG786458:SHG786459 SRC786458:SRC786459 TAY786458:TAY786459 TKU786458:TKU786459 TUQ786458:TUQ786459 UEM786458:UEM786459 UOI786458:UOI786459 UYE786458:UYE786459 VIA786458:VIA786459 VRW786458:VRW786459 WBS786458:WBS786459 WLO786458:WLO786459 WVK786458:WVK786459 C851994:C851995 IY851994:IY851995 SU851994:SU851995 ACQ851994:ACQ851995 AMM851994:AMM851995 AWI851994:AWI851995 BGE851994:BGE851995 BQA851994:BQA851995 BZW851994:BZW851995 CJS851994:CJS851995 CTO851994:CTO851995 DDK851994:DDK851995 DNG851994:DNG851995 DXC851994:DXC851995 EGY851994:EGY851995 EQU851994:EQU851995 FAQ851994:FAQ851995 FKM851994:FKM851995 FUI851994:FUI851995 GEE851994:GEE851995 GOA851994:GOA851995 GXW851994:GXW851995 HHS851994:HHS851995 HRO851994:HRO851995 IBK851994:IBK851995 ILG851994:ILG851995 IVC851994:IVC851995 JEY851994:JEY851995 JOU851994:JOU851995 JYQ851994:JYQ851995 KIM851994:KIM851995 KSI851994:KSI851995 LCE851994:LCE851995 LMA851994:LMA851995 LVW851994:LVW851995 MFS851994:MFS851995 MPO851994:MPO851995 MZK851994:MZK851995 NJG851994:NJG851995 NTC851994:NTC851995 OCY851994:OCY851995 OMU851994:OMU851995 OWQ851994:OWQ851995 PGM851994:PGM851995 PQI851994:PQI851995 QAE851994:QAE851995 QKA851994:QKA851995 QTW851994:QTW851995 RDS851994:RDS851995 RNO851994:RNO851995 RXK851994:RXK851995 SHG851994:SHG851995 SRC851994:SRC851995 TAY851994:TAY851995 TKU851994:TKU851995 TUQ851994:TUQ851995 UEM851994:UEM851995 UOI851994:UOI851995 UYE851994:UYE851995 VIA851994:VIA851995 VRW851994:VRW851995 WBS851994:WBS851995 WLO851994:WLO851995 WVK851994:WVK851995 C917530:C917531 IY917530:IY917531 SU917530:SU917531 ACQ917530:ACQ917531 AMM917530:AMM917531 AWI917530:AWI917531 BGE917530:BGE917531 BQA917530:BQA917531 BZW917530:BZW917531 CJS917530:CJS917531 CTO917530:CTO917531 DDK917530:DDK917531 DNG917530:DNG917531 DXC917530:DXC917531 EGY917530:EGY917531 EQU917530:EQU917531 FAQ917530:FAQ917531 FKM917530:FKM917531 FUI917530:FUI917531 GEE917530:GEE917531 GOA917530:GOA917531 GXW917530:GXW917531 HHS917530:HHS917531 HRO917530:HRO917531 IBK917530:IBK917531 ILG917530:ILG917531 IVC917530:IVC917531 JEY917530:JEY917531 JOU917530:JOU917531 JYQ917530:JYQ917531 KIM917530:KIM917531 KSI917530:KSI917531 LCE917530:LCE917531 LMA917530:LMA917531 LVW917530:LVW917531 MFS917530:MFS917531 MPO917530:MPO917531 MZK917530:MZK917531 NJG917530:NJG917531 NTC917530:NTC917531 OCY917530:OCY917531 OMU917530:OMU917531 OWQ917530:OWQ917531 PGM917530:PGM917531 PQI917530:PQI917531 QAE917530:QAE917531 QKA917530:QKA917531 QTW917530:QTW917531 RDS917530:RDS917531 RNO917530:RNO917531 RXK917530:RXK917531 SHG917530:SHG917531 SRC917530:SRC917531 TAY917530:TAY917531 TKU917530:TKU917531 TUQ917530:TUQ917531 UEM917530:UEM917531 UOI917530:UOI917531 UYE917530:UYE917531 VIA917530:VIA917531 VRW917530:VRW917531 WBS917530:WBS917531 WLO917530:WLO917531 WVK917530:WVK917531 C983066:C983067 IY983066:IY983067 SU983066:SU983067 ACQ983066:ACQ983067 AMM983066:AMM983067 AWI983066:AWI983067 BGE983066:BGE983067 BQA983066:BQA983067 BZW983066:BZW983067 CJS983066:CJS983067 CTO983066:CTO983067 DDK983066:DDK983067 DNG983066:DNG983067 DXC983066:DXC983067 EGY983066:EGY983067 EQU983066:EQU983067 FAQ983066:FAQ983067 FKM983066:FKM983067 FUI983066:FUI983067 GEE983066:GEE983067 GOA983066:GOA983067 GXW983066:GXW983067 HHS983066:HHS983067 HRO983066:HRO983067 IBK983066:IBK983067 ILG983066:ILG983067 IVC983066:IVC983067 JEY983066:JEY983067 JOU983066:JOU983067 JYQ983066:JYQ983067 KIM983066:KIM983067 KSI983066:KSI983067 LCE983066:LCE983067 LMA983066:LMA983067 LVW983066:LVW983067 MFS983066:MFS983067 MPO983066:MPO983067 MZK983066:MZK983067 NJG983066:NJG983067 NTC983066:NTC983067 OCY983066:OCY983067 OMU983066:OMU983067 OWQ983066:OWQ983067 PGM983066:PGM983067 PQI983066:PQI983067 QAE983066:QAE983067 QKA983066:QKA983067 QTW983066:QTW983067 RDS983066:RDS983067 RNO983066:RNO983067 RXK983066:RXK983067 SHG983066:SHG983067 SRC983066:SRC983067 TAY983066:TAY983067 TKU983066:TKU983067 TUQ983066:TUQ983067 UEM983066:UEM983067 UOI983066:UOI983067 UYE983066:UYE983067 VIA983066:VIA983067 VRW983066:VRW983067 WBS983066:WBS983067 WLO983066:WLO983067 WVK983066:WVK983067" xr:uid="{00000000-0002-0000-0100-000001000000}">
      <formula1>"Yes,No"</formula1>
    </dataValidation>
  </dataValidations>
  <printOptions gridLines="1"/>
  <pageMargins left="0.70866141732283505" right="0.70866141732283505" top="0.74803149606299202" bottom="0.74803149606299202" header="0.31496062992126" footer="0.31496062992126"/>
  <pageSetup paperSize="9" scale="79" fitToHeight="43" orientation="landscape" blackAndWhite="1" r:id="rId1"/>
  <headerFooter>
    <oddFooter>&amp;L&amp;F&amp;C&amp;A&amp;R&amp;P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B3:N26"/>
  <sheetViews>
    <sheetView topLeftCell="A8" workbookViewId="0">
      <selection activeCell="G4" sqref="G4"/>
    </sheetView>
  </sheetViews>
  <sheetFormatPr defaultRowHeight="14.5" x14ac:dyDescent="0.35"/>
  <cols>
    <col min="3" max="3" width="9.1796875" customWidth="1"/>
    <col min="4" max="4" width="7.7265625" customWidth="1"/>
    <col min="5" max="5" width="8.453125" customWidth="1"/>
    <col min="6" max="6" width="6.81640625" customWidth="1"/>
    <col min="7" max="7" width="19" customWidth="1"/>
    <col min="10" max="10" width="13.81640625" customWidth="1"/>
    <col min="12" max="12" width="8.1796875" customWidth="1"/>
    <col min="13" max="13" width="18.26953125" customWidth="1"/>
    <col min="16" max="16" width="4" customWidth="1"/>
  </cols>
  <sheetData>
    <row r="3" spans="2:14" s="22" customFormat="1" x14ac:dyDescent="0.35"/>
    <row r="4" spans="2:14" s="22" customFormat="1" x14ac:dyDescent="0.35"/>
    <row r="5" spans="2:14" s="22" customFormat="1" ht="15" thickBot="1" x14ac:dyDescent="0.4"/>
    <row r="6" spans="2:14" s="22" customFormat="1" ht="20.25" customHeight="1" thickBot="1" x14ac:dyDescent="0.4">
      <c r="B6" s="121" t="s">
        <v>319</v>
      </c>
      <c r="C6" s="122"/>
      <c r="D6" s="122"/>
      <c r="E6" s="122"/>
      <c r="F6" s="122"/>
      <c r="G6" s="122"/>
      <c r="H6" s="122"/>
      <c r="I6" s="122"/>
      <c r="J6" s="122"/>
      <c r="K6" s="122"/>
      <c r="L6" s="122"/>
      <c r="M6" s="123"/>
      <c r="N6" s="102"/>
    </row>
    <row r="7" spans="2:14" ht="21" customHeight="1" thickBot="1" x14ac:dyDescent="0.4">
      <c r="B7" s="142" t="s">
        <v>266</v>
      </c>
      <c r="C7" s="143"/>
      <c r="D7" s="144"/>
      <c r="E7" s="145" t="s">
        <v>293</v>
      </c>
      <c r="F7" s="146"/>
      <c r="G7" s="147"/>
      <c r="H7" s="148" t="s">
        <v>294</v>
      </c>
      <c r="I7" s="143"/>
      <c r="J7" s="143"/>
      <c r="K7" s="142" t="s">
        <v>295</v>
      </c>
      <c r="L7" s="143"/>
      <c r="M7" s="149"/>
    </row>
    <row r="8" spans="2:14" ht="31.5" customHeight="1" x14ac:dyDescent="0.35">
      <c r="B8" s="150" t="s">
        <v>296</v>
      </c>
      <c r="C8" s="151"/>
      <c r="D8" s="152"/>
      <c r="E8" s="153" t="s">
        <v>297</v>
      </c>
      <c r="F8" s="154"/>
      <c r="G8" s="155"/>
      <c r="H8" s="153" t="s">
        <v>297</v>
      </c>
      <c r="I8" s="154"/>
      <c r="J8" s="154"/>
      <c r="K8" s="153" t="s">
        <v>298</v>
      </c>
      <c r="L8" s="154"/>
      <c r="M8" s="155"/>
    </row>
    <row r="9" spans="2:14" ht="15.75" customHeight="1" x14ac:dyDescent="0.35">
      <c r="B9" s="124" t="s">
        <v>299</v>
      </c>
      <c r="C9" s="125"/>
      <c r="D9" s="126"/>
      <c r="E9" s="139" t="s">
        <v>457</v>
      </c>
      <c r="F9" s="140"/>
      <c r="G9" s="141"/>
      <c r="H9" s="139" t="s">
        <v>457</v>
      </c>
      <c r="I9" s="140"/>
      <c r="J9" s="140"/>
      <c r="K9" s="139" t="s">
        <v>457</v>
      </c>
      <c r="L9" s="140"/>
      <c r="M9" s="141"/>
    </row>
    <row r="10" spans="2:14" ht="15.75" customHeight="1" x14ac:dyDescent="0.35">
      <c r="B10" s="124" t="s">
        <v>300</v>
      </c>
      <c r="C10" s="125"/>
      <c r="D10" s="126"/>
      <c r="E10" s="127" t="s">
        <v>315</v>
      </c>
      <c r="F10" s="128"/>
      <c r="G10" s="129"/>
      <c r="H10" s="127" t="s">
        <v>316</v>
      </c>
      <c r="I10" s="128"/>
      <c r="J10" s="128"/>
      <c r="K10" s="127"/>
      <c r="L10" s="128"/>
      <c r="M10" s="129"/>
    </row>
    <row r="11" spans="2:14" ht="15.75" customHeight="1" x14ac:dyDescent="0.35">
      <c r="B11" s="124" t="s">
        <v>2</v>
      </c>
      <c r="C11" s="125"/>
      <c r="D11" s="126"/>
      <c r="E11" s="127" t="s">
        <v>42</v>
      </c>
      <c r="F11" s="128"/>
      <c r="G11" s="129"/>
      <c r="H11" s="127" t="s">
        <v>42</v>
      </c>
      <c r="I11" s="128"/>
      <c r="J11" s="128"/>
      <c r="K11" s="127" t="s">
        <v>37</v>
      </c>
      <c r="L11" s="128"/>
      <c r="M11" s="129"/>
    </row>
    <row r="12" spans="2:14" ht="15" customHeight="1" x14ac:dyDescent="0.35">
      <c r="B12" s="124" t="s">
        <v>301</v>
      </c>
      <c r="C12" s="125"/>
      <c r="D12" s="126"/>
      <c r="E12" s="127" t="s">
        <v>302</v>
      </c>
      <c r="F12" s="128"/>
      <c r="G12" s="129"/>
      <c r="H12" s="127" t="s">
        <v>302</v>
      </c>
      <c r="I12" s="128"/>
      <c r="J12" s="128"/>
      <c r="K12" s="127" t="s">
        <v>302</v>
      </c>
      <c r="L12" s="128"/>
      <c r="M12" s="129"/>
    </row>
    <row r="13" spans="2:14" ht="15.75" customHeight="1" x14ac:dyDescent="0.35">
      <c r="B13" s="124" t="s">
        <v>303</v>
      </c>
      <c r="C13" s="125"/>
      <c r="D13" s="126"/>
      <c r="E13" s="127" t="s">
        <v>304</v>
      </c>
      <c r="F13" s="128"/>
      <c r="G13" s="129"/>
      <c r="H13" s="127" t="s">
        <v>304</v>
      </c>
      <c r="I13" s="128"/>
      <c r="J13" s="128"/>
      <c r="K13" s="127" t="s">
        <v>304</v>
      </c>
      <c r="L13" s="128"/>
      <c r="M13" s="129"/>
    </row>
    <row r="14" spans="2:14" ht="15" customHeight="1" x14ac:dyDescent="0.35">
      <c r="B14" s="124" t="s">
        <v>305</v>
      </c>
      <c r="C14" s="125"/>
      <c r="D14" s="126"/>
      <c r="E14" s="136" t="s">
        <v>306</v>
      </c>
      <c r="F14" s="137"/>
      <c r="G14" s="138"/>
      <c r="H14" s="136" t="s">
        <v>306</v>
      </c>
      <c r="I14" s="137"/>
      <c r="J14" s="137"/>
      <c r="K14" s="136" t="s">
        <v>306</v>
      </c>
      <c r="L14" s="137"/>
      <c r="M14" s="138"/>
    </row>
    <row r="15" spans="2:14" ht="15" customHeight="1" x14ac:dyDescent="0.35">
      <c r="B15" s="124" t="s">
        <v>459</v>
      </c>
      <c r="C15" s="125"/>
      <c r="D15" s="126"/>
      <c r="E15" s="127" t="s">
        <v>318</v>
      </c>
      <c r="F15" s="128"/>
      <c r="G15" s="129"/>
      <c r="H15" s="127" t="s">
        <v>318</v>
      </c>
      <c r="I15" s="128"/>
      <c r="J15" s="128"/>
      <c r="K15" s="127" t="s">
        <v>317</v>
      </c>
      <c r="L15" s="128"/>
      <c r="M15" s="129"/>
    </row>
    <row r="16" spans="2:14" ht="15" customHeight="1" thickBot="1" x14ac:dyDescent="0.4">
      <c r="B16" s="130" t="s">
        <v>307</v>
      </c>
      <c r="C16" s="131"/>
      <c r="D16" s="132"/>
      <c r="E16" s="133" t="s">
        <v>308</v>
      </c>
      <c r="F16" s="134"/>
      <c r="G16" s="135"/>
      <c r="H16" s="133" t="s">
        <v>308</v>
      </c>
      <c r="I16" s="134"/>
      <c r="J16" s="134"/>
      <c r="K16" s="133" t="s">
        <v>309</v>
      </c>
      <c r="L16" s="134"/>
      <c r="M16" s="135"/>
    </row>
    <row r="17" spans="2:13" ht="15" customHeight="1" x14ac:dyDescent="0.35">
      <c r="B17" s="112" t="s">
        <v>310</v>
      </c>
      <c r="C17" s="113"/>
      <c r="D17" s="114"/>
      <c r="E17" s="41" t="s">
        <v>311</v>
      </c>
      <c r="F17" s="42"/>
      <c r="G17" s="42"/>
      <c r="H17" s="42"/>
      <c r="I17" s="42"/>
      <c r="J17" s="42"/>
      <c r="K17" s="42"/>
      <c r="L17" s="42"/>
      <c r="M17" s="43"/>
    </row>
    <row r="18" spans="2:13" ht="15" customHeight="1" x14ac:dyDescent="0.35">
      <c r="B18" s="115"/>
      <c r="C18" s="116"/>
      <c r="D18" s="117"/>
      <c r="E18" s="44" t="s">
        <v>312</v>
      </c>
      <c r="F18" s="45"/>
      <c r="G18" s="45"/>
      <c r="H18" s="45"/>
      <c r="I18" s="45"/>
      <c r="J18" s="45"/>
      <c r="K18" s="45"/>
      <c r="L18" s="45"/>
      <c r="M18" s="46"/>
    </row>
    <row r="19" spans="2:13" ht="15" customHeight="1" x14ac:dyDescent="0.35">
      <c r="B19" s="115"/>
      <c r="C19" s="116"/>
      <c r="D19" s="117"/>
      <c r="E19" s="44" t="s">
        <v>313</v>
      </c>
      <c r="F19" s="45"/>
      <c r="G19" s="45"/>
      <c r="H19" s="45"/>
      <c r="I19" s="45"/>
      <c r="J19" s="45"/>
      <c r="K19" s="45"/>
      <c r="L19" s="45"/>
      <c r="M19" s="46"/>
    </row>
    <row r="20" spans="2:13" ht="15" customHeight="1" thickBot="1" x14ac:dyDescent="0.4">
      <c r="B20" s="118"/>
      <c r="C20" s="119"/>
      <c r="D20" s="120"/>
      <c r="E20" s="47" t="s">
        <v>314</v>
      </c>
      <c r="F20" s="48"/>
      <c r="G20" s="48"/>
      <c r="H20" s="48"/>
      <c r="I20" s="48"/>
      <c r="J20" s="48"/>
      <c r="K20" s="48"/>
      <c r="L20" s="48"/>
      <c r="M20" s="49"/>
    </row>
    <row r="21" spans="2:13" ht="15" customHeight="1" x14ac:dyDescent="0.35">
      <c r="B21" s="41" t="s">
        <v>458</v>
      </c>
      <c r="C21" s="42"/>
      <c r="D21" s="42"/>
      <c r="E21" s="42"/>
      <c r="F21" s="42"/>
      <c r="G21" s="42"/>
      <c r="H21" s="42"/>
      <c r="I21" s="42"/>
      <c r="J21" s="42"/>
      <c r="K21" s="42"/>
      <c r="L21" s="42"/>
      <c r="M21" s="43"/>
    </row>
    <row r="22" spans="2:13" ht="15" customHeight="1" x14ac:dyDescent="0.35">
      <c r="B22" s="44" t="s">
        <v>460</v>
      </c>
      <c r="C22" s="45"/>
      <c r="D22" s="45"/>
      <c r="E22" s="45"/>
      <c r="F22" s="45"/>
      <c r="G22" s="45"/>
      <c r="H22" s="45"/>
      <c r="I22" s="45"/>
      <c r="J22" s="45"/>
      <c r="K22" s="45"/>
      <c r="L22" s="45"/>
      <c r="M22" s="46"/>
    </row>
    <row r="23" spans="2:13" ht="15.75" customHeight="1" thickBot="1" x14ac:dyDescent="0.4">
      <c r="B23" s="47" t="s">
        <v>461</v>
      </c>
      <c r="C23" s="48"/>
      <c r="D23" s="48"/>
      <c r="E23" s="48"/>
      <c r="F23" s="48"/>
      <c r="G23" s="48"/>
      <c r="H23" s="48"/>
      <c r="I23" s="48"/>
      <c r="J23" s="48"/>
      <c r="K23" s="48"/>
      <c r="L23" s="48"/>
      <c r="M23" s="49"/>
    </row>
    <row r="24" spans="2:13" s="51" customFormat="1" x14ac:dyDescent="0.35">
      <c r="B24" s="50"/>
      <c r="C24" s="50"/>
      <c r="D24" s="50"/>
      <c r="E24" s="50"/>
      <c r="F24" s="50"/>
      <c r="G24" s="50"/>
      <c r="H24" s="50"/>
      <c r="I24" s="50"/>
      <c r="J24" s="50"/>
      <c r="K24" s="50"/>
      <c r="L24" s="50"/>
      <c r="M24" s="50"/>
    </row>
    <row r="25" spans="2:13" s="51" customFormat="1" x14ac:dyDescent="0.35">
      <c r="B25" s="50"/>
      <c r="C25" s="50"/>
      <c r="D25" s="50"/>
      <c r="E25" s="50"/>
      <c r="F25" s="50"/>
      <c r="G25" s="50"/>
      <c r="H25" s="50"/>
      <c r="I25" s="50"/>
      <c r="J25" s="50"/>
      <c r="K25" s="50"/>
      <c r="L25" s="50"/>
      <c r="M25" s="50"/>
    </row>
    <row r="26" spans="2:13" s="51" customFormat="1" x14ac:dyDescent="0.35">
      <c r="B26" s="50"/>
      <c r="C26" s="50"/>
      <c r="D26" s="50"/>
      <c r="E26" s="50"/>
      <c r="F26" s="50"/>
      <c r="G26" s="50"/>
      <c r="H26" s="50"/>
      <c r="I26" s="50"/>
      <c r="J26" s="50"/>
      <c r="K26" s="50"/>
      <c r="L26" s="50"/>
      <c r="M26" s="50"/>
    </row>
  </sheetData>
  <mergeCells count="42">
    <mergeCell ref="H14:J14"/>
    <mergeCell ref="K14:M14"/>
    <mergeCell ref="B11:D11"/>
    <mergeCell ref="E11:G11"/>
    <mergeCell ref="H11:J11"/>
    <mergeCell ref="K11:M11"/>
    <mergeCell ref="B12:D12"/>
    <mergeCell ref="E12:G12"/>
    <mergeCell ref="H12:J12"/>
    <mergeCell ref="K12:M12"/>
    <mergeCell ref="B7:D7"/>
    <mergeCell ref="E7:G7"/>
    <mergeCell ref="H7:J7"/>
    <mergeCell ref="K7:M7"/>
    <mergeCell ref="B8:D8"/>
    <mergeCell ref="E8:G8"/>
    <mergeCell ref="H8:J8"/>
    <mergeCell ref="K8:M8"/>
    <mergeCell ref="B9:D9"/>
    <mergeCell ref="E9:G9"/>
    <mergeCell ref="H9:J9"/>
    <mergeCell ref="K9:M9"/>
    <mergeCell ref="B10:D10"/>
    <mergeCell ref="E10:G10"/>
    <mergeCell ref="H10:J10"/>
    <mergeCell ref="K10:M10"/>
    <mergeCell ref="B17:D20"/>
    <mergeCell ref="B6:M6"/>
    <mergeCell ref="B15:D15"/>
    <mergeCell ref="E15:G15"/>
    <mergeCell ref="H15:J15"/>
    <mergeCell ref="K15:M15"/>
    <mergeCell ref="B16:D16"/>
    <mergeCell ref="E16:G16"/>
    <mergeCell ref="H16:J16"/>
    <mergeCell ref="K16:M16"/>
    <mergeCell ref="B13:D13"/>
    <mergeCell ref="E13:G13"/>
    <mergeCell ref="H13:J13"/>
    <mergeCell ref="K13:M13"/>
    <mergeCell ref="B14:D14"/>
    <mergeCell ref="E14:G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2:L41"/>
  <sheetViews>
    <sheetView topLeftCell="A8" workbookViewId="0">
      <selection activeCell="G12" sqref="G12"/>
    </sheetView>
  </sheetViews>
  <sheetFormatPr defaultColWidth="9.1796875" defaultRowHeight="14" x14ac:dyDescent="0.3"/>
  <cols>
    <col min="1" max="1" width="12.453125" style="52" customWidth="1"/>
    <col min="2" max="2" width="25.1796875" style="52" customWidth="1"/>
    <col min="3" max="3" width="22.54296875" style="52" customWidth="1"/>
    <col min="4" max="4" width="14.453125" style="52" customWidth="1"/>
    <col min="5" max="5" width="43.1796875" style="52" customWidth="1"/>
    <col min="6" max="6" width="14.1796875" style="52" customWidth="1"/>
    <col min="7" max="7" width="30.54296875" style="52" bestFit="1" customWidth="1"/>
    <col min="8" max="8" width="11.7265625" style="52" customWidth="1"/>
    <col min="9" max="10" width="11.453125" style="52" customWidth="1"/>
    <col min="11" max="11" width="18.54296875" style="52" customWidth="1"/>
    <col min="12" max="16384" width="9.1796875" style="52"/>
  </cols>
  <sheetData>
    <row r="2" spans="1:12" ht="18" x14ac:dyDescent="0.4">
      <c r="C2" s="164" t="s">
        <v>290</v>
      </c>
      <c r="D2" s="164"/>
      <c r="E2" s="164"/>
      <c r="F2" s="164"/>
      <c r="G2" s="164"/>
      <c r="H2" s="164"/>
      <c r="I2" s="164"/>
      <c r="J2" s="164"/>
      <c r="K2" s="164"/>
    </row>
    <row r="3" spans="1:12" x14ac:dyDescent="0.3">
      <c r="C3" s="78"/>
    </row>
    <row r="6" spans="1:12" ht="14.5" thickBot="1" x14ac:dyDescent="0.35"/>
    <row r="7" spans="1:12" ht="17.25" customHeight="1" thickBot="1" x14ac:dyDescent="0.35">
      <c r="B7" s="165" t="s">
        <v>320</v>
      </c>
      <c r="C7" s="166"/>
      <c r="E7" s="100"/>
    </row>
    <row r="8" spans="1:12" ht="27.75" customHeight="1" thickTop="1" x14ac:dyDescent="0.3">
      <c r="B8" s="167" t="s">
        <v>322</v>
      </c>
      <c r="C8" s="168"/>
      <c r="D8" s="53"/>
      <c r="E8" s="101" t="s">
        <v>321</v>
      </c>
      <c r="H8" s="158" t="s">
        <v>292</v>
      </c>
      <c r="I8" s="159"/>
      <c r="J8" s="160"/>
    </row>
    <row r="9" spans="1:12" ht="28.5" customHeight="1" x14ac:dyDescent="0.3">
      <c r="B9" s="167" t="s">
        <v>324</v>
      </c>
      <c r="C9" s="168"/>
      <c r="D9" s="53"/>
      <c r="E9" s="101" t="s">
        <v>323</v>
      </c>
      <c r="H9" s="161" t="s">
        <v>255</v>
      </c>
      <c r="I9" s="162"/>
      <c r="J9" s="163"/>
    </row>
    <row r="10" spans="1:12" ht="28.5" customHeight="1" thickBot="1" x14ac:dyDescent="0.35">
      <c r="B10" s="156" t="s">
        <v>516</v>
      </c>
      <c r="C10" s="157"/>
      <c r="D10" s="53"/>
      <c r="E10" s="101" t="s">
        <v>325</v>
      </c>
      <c r="H10" s="97"/>
      <c r="I10" s="98"/>
      <c r="J10" s="99"/>
    </row>
    <row r="11" spans="1:12" ht="14.5" thickBot="1" x14ac:dyDescent="0.35">
      <c r="A11" s="54" t="s">
        <v>256</v>
      </c>
      <c r="B11" s="54" t="s">
        <v>266</v>
      </c>
      <c r="C11" s="54" t="s">
        <v>265</v>
      </c>
      <c r="D11" s="54" t="s">
        <v>257</v>
      </c>
      <c r="E11" s="54" t="s">
        <v>258</v>
      </c>
      <c r="F11" s="54" t="s">
        <v>259</v>
      </c>
      <c r="G11" s="54" t="s">
        <v>260</v>
      </c>
      <c r="H11" s="54" t="s">
        <v>261</v>
      </c>
      <c r="I11" s="54" t="s">
        <v>262</v>
      </c>
      <c r="J11" s="54" t="s">
        <v>263</v>
      </c>
      <c r="K11" s="54" t="s">
        <v>267</v>
      </c>
      <c r="L11" s="54" t="s">
        <v>264</v>
      </c>
    </row>
    <row r="12" spans="1:12" x14ac:dyDescent="0.3">
      <c r="A12" s="81">
        <v>1</v>
      </c>
      <c r="B12" s="55"/>
      <c r="C12" s="56"/>
      <c r="D12" s="57"/>
      <c r="E12" s="57"/>
      <c r="F12" s="77" t="str">
        <f ca="1">IF(Table1[[#This Row],[Sequence]]="","",SUMPRODUCT(LEN(Table1[[#This Row],[Sequence]])-LEN(SUBSTITUTE(Table1[[#This Row],[Sequence]],CHAR(ROW(INDIRECT("65:90"))),""))))</f>
        <v/>
      </c>
      <c r="G12" s="56"/>
      <c r="H12" s="56"/>
      <c r="I12" s="56"/>
      <c r="J12" s="56"/>
      <c r="K12" s="56"/>
      <c r="L12" s="57"/>
    </row>
    <row r="13" spans="1:12" x14ac:dyDescent="0.3">
      <c r="A13" s="81">
        <v>2</v>
      </c>
      <c r="B13" s="55"/>
      <c r="C13" s="55"/>
      <c r="D13" s="58"/>
      <c r="E13" s="58"/>
      <c r="F13" s="77" t="str">
        <f ca="1">IF(Table1[[#This Row],[Sequence]]="","",SUMPRODUCT(LEN(Table1[[#This Row],[Sequence]])-LEN(SUBSTITUTE(Table1[[#This Row],[Sequence]],CHAR(ROW(INDIRECT("65:90"))),""))))</f>
        <v/>
      </c>
      <c r="G13" s="55"/>
      <c r="H13" s="55"/>
      <c r="I13" s="56"/>
      <c r="J13" s="56"/>
      <c r="K13" s="56"/>
      <c r="L13" s="58"/>
    </row>
    <row r="14" spans="1:12" x14ac:dyDescent="0.3">
      <c r="A14" s="81">
        <v>3</v>
      </c>
      <c r="B14" s="55"/>
      <c r="C14" s="55"/>
      <c r="D14" s="58"/>
      <c r="E14" s="58"/>
      <c r="F14" s="77" t="str">
        <f ca="1">IF(Table1[[#This Row],[Sequence]]="","",SUMPRODUCT(LEN(Table1[[#This Row],[Sequence]])-LEN(SUBSTITUTE(Table1[[#This Row],[Sequence]],CHAR(ROW(INDIRECT("65:90"))),""))))</f>
        <v/>
      </c>
      <c r="G14" s="55"/>
      <c r="H14" s="55"/>
      <c r="I14" s="56"/>
      <c r="J14" s="56"/>
      <c r="K14" s="56"/>
      <c r="L14" s="58"/>
    </row>
    <row r="15" spans="1:12" x14ac:dyDescent="0.3">
      <c r="A15" s="81">
        <v>4</v>
      </c>
      <c r="B15" s="55"/>
      <c r="C15" s="55"/>
      <c r="D15" s="58"/>
      <c r="E15" s="58"/>
      <c r="F15" s="77" t="str">
        <f ca="1">IF(Table1[[#This Row],[Sequence]]="","",SUMPRODUCT(LEN(Table1[[#This Row],[Sequence]])-LEN(SUBSTITUTE(Table1[[#This Row],[Sequence]],CHAR(ROW(INDIRECT("65:90"))),""))))</f>
        <v/>
      </c>
      <c r="G15" s="55"/>
      <c r="H15" s="55"/>
      <c r="I15" s="56"/>
      <c r="J15" s="56"/>
      <c r="K15" s="56"/>
      <c r="L15" s="58"/>
    </row>
    <row r="16" spans="1:12" x14ac:dyDescent="0.3">
      <c r="A16" s="81">
        <v>5</v>
      </c>
      <c r="B16" s="55"/>
      <c r="C16" s="55"/>
      <c r="D16" s="58"/>
      <c r="E16" s="58"/>
      <c r="F16" s="77" t="str">
        <f ca="1">IF(Table1[[#This Row],[Sequence]]="","",SUMPRODUCT(LEN(Table1[[#This Row],[Sequence]])-LEN(SUBSTITUTE(Table1[[#This Row],[Sequence]],CHAR(ROW(INDIRECT("65:90"))),""))))</f>
        <v/>
      </c>
      <c r="G16" s="55"/>
      <c r="H16" s="55"/>
      <c r="I16" s="56"/>
      <c r="J16" s="56"/>
      <c r="K16" s="56"/>
      <c r="L16" s="58"/>
    </row>
    <row r="17" spans="1:12" x14ac:dyDescent="0.3">
      <c r="A17" s="81">
        <v>6</v>
      </c>
      <c r="B17" s="55"/>
      <c r="C17" s="55"/>
      <c r="D17" s="58"/>
      <c r="E17" s="58"/>
      <c r="F17" s="77" t="str">
        <f ca="1">IF(Table1[[#This Row],[Sequence]]="","",SUMPRODUCT(LEN(Table1[[#This Row],[Sequence]])-LEN(SUBSTITUTE(Table1[[#This Row],[Sequence]],CHAR(ROW(INDIRECT("65:90"))),""))))</f>
        <v/>
      </c>
      <c r="G17" s="55"/>
      <c r="H17" s="55"/>
      <c r="I17" s="56"/>
      <c r="J17" s="56"/>
      <c r="K17" s="56"/>
      <c r="L17" s="58"/>
    </row>
    <row r="18" spans="1:12" x14ac:dyDescent="0.3">
      <c r="A18" s="81">
        <v>7</v>
      </c>
      <c r="B18" s="55"/>
      <c r="C18" s="55"/>
      <c r="D18" s="58"/>
      <c r="E18" s="58"/>
      <c r="F18" s="77" t="str">
        <f ca="1">IF(Table1[[#This Row],[Sequence]]="","",SUMPRODUCT(LEN(Table1[[#This Row],[Sequence]])-LEN(SUBSTITUTE(Table1[[#This Row],[Sequence]],CHAR(ROW(INDIRECT("65:90"))),""))))</f>
        <v/>
      </c>
      <c r="G18" s="55"/>
      <c r="H18" s="55"/>
      <c r="I18" s="56"/>
      <c r="J18" s="56"/>
      <c r="K18" s="56"/>
      <c r="L18" s="58"/>
    </row>
    <row r="19" spans="1:12" x14ac:dyDescent="0.3">
      <c r="A19" s="81">
        <v>8</v>
      </c>
      <c r="B19" s="55"/>
      <c r="C19" s="55"/>
      <c r="D19" s="58"/>
      <c r="E19" s="58"/>
      <c r="F19" s="77" t="str">
        <f ca="1">IF(Table1[[#This Row],[Sequence]]="","",SUMPRODUCT(LEN(Table1[[#This Row],[Sequence]])-LEN(SUBSTITUTE(Table1[[#This Row],[Sequence]],CHAR(ROW(INDIRECT("65:90"))),""))))</f>
        <v/>
      </c>
      <c r="G19" s="55"/>
      <c r="H19" s="55"/>
      <c r="I19" s="56"/>
      <c r="J19" s="56"/>
      <c r="K19" s="56"/>
      <c r="L19" s="58"/>
    </row>
    <row r="20" spans="1:12" x14ac:dyDescent="0.3">
      <c r="A20" s="81">
        <v>9</v>
      </c>
      <c r="B20" s="55"/>
      <c r="C20" s="55"/>
      <c r="D20" s="58"/>
      <c r="E20" s="58"/>
      <c r="F20" s="77" t="str">
        <f ca="1">IF(Table1[[#This Row],[Sequence]]="","",SUMPRODUCT(LEN(Table1[[#This Row],[Sequence]])-LEN(SUBSTITUTE(Table1[[#This Row],[Sequence]],CHAR(ROW(INDIRECT("65:90"))),""))))</f>
        <v/>
      </c>
      <c r="G20" s="55"/>
      <c r="H20" s="55"/>
      <c r="I20" s="56"/>
      <c r="J20" s="56"/>
      <c r="K20" s="56"/>
      <c r="L20" s="58"/>
    </row>
    <row r="21" spans="1:12" x14ac:dyDescent="0.3">
      <c r="A21" s="81">
        <v>10</v>
      </c>
      <c r="B21" s="55"/>
      <c r="C21" s="55"/>
      <c r="D21" s="58"/>
      <c r="E21" s="58"/>
      <c r="F21" s="77" t="str">
        <f ca="1">IF(Table1[[#This Row],[Sequence]]="","",SUMPRODUCT(LEN(Table1[[#This Row],[Sequence]])-LEN(SUBSTITUTE(Table1[[#This Row],[Sequence]],CHAR(ROW(INDIRECT("65:90"))),""))))</f>
        <v/>
      </c>
      <c r="G21" s="55"/>
      <c r="H21" s="55"/>
      <c r="I21" s="56"/>
      <c r="J21" s="56"/>
      <c r="K21" s="56"/>
      <c r="L21" s="58"/>
    </row>
    <row r="22" spans="1:12" x14ac:dyDescent="0.3">
      <c r="A22" s="81">
        <v>11</v>
      </c>
      <c r="B22" s="55"/>
      <c r="C22" s="55"/>
      <c r="D22" s="58"/>
      <c r="E22" s="58"/>
      <c r="F22" s="77" t="str">
        <f ca="1">IF(Table1[[#This Row],[Sequence]]="","",SUMPRODUCT(LEN(Table1[[#This Row],[Sequence]])-LEN(SUBSTITUTE(Table1[[#This Row],[Sequence]],CHAR(ROW(INDIRECT("65:90"))),""))))</f>
        <v/>
      </c>
      <c r="G22" s="55"/>
      <c r="H22" s="55"/>
      <c r="I22" s="56"/>
      <c r="J22" s="56"/>
      <c r="K22" s="56"/>
      <c r="L22" s="58"/>
    </row>
    <row r="23" spans="1:12" x14ac:dyDescent="0.3">
      <c r="A23" s="81">
        <v>12</v>
      </c>
      <c r="B23" s="55"/>
      <c r="C23" s="55"/>
      <c r="D23" s="58"/>
      <c r="E23" s="58"/>
      <c r="F23" s="77" t="str">
        <f ca="1">IF(Table1[[#This Row],[Sequence]]="","",SUMPRODUCT(LEN(Table1[[#This Row],[Sequence]])-LEN(SUBSTITUTE(Table1[[#This Row],[Sequence]],CHAR(ROW(INDIRECT("65:90"))),""))))</f>
        <v/>
      </c>
      <c r="G23" s="55"/>
      <c r="H23" s="55"/>
      <c r="I23" s="56"/>
      <c r="J23" s="56"/>
      <c r="K23" s="56"/>
      <c r="L23" s="58"/>
    </row>
    <row r="24" spans="1:12" x14ac:dyDescent="0.3">
      <c r="A24" s="81">
        <v>13</v>
      </c>
      <c r="B24" s="55"/>
      <c r="C24" s="55"/>
      <c r="D24" s="58"/>
      <c r="E24" s="58"/>
      <c r="F24" s="77" t="str">
        <f ca="1">IF(Table1[[#This Row],[Sequence]]="","",SUMPRODUCT(LEN(Table1[[#This Row],[Sequence]])-LEN(SUBSTITUTE(Table1[[#This Row],[Sequence]],CHAR(ROW(INDIRECT("65:90"))),""))))</f>
        <v/>
      </c>
      <c r="G24" s="55"/>
      <c r="H24" s="55"/>
      <c r="I24" s="56"/>
      <c r="J24" s="56"/>
      <c r="K24" s="56"/>
      <c r="L24" s="58"/>
    </row>
    <row r="25" spans="1:12" x14ac:dyDescent="0.3">
      <c r="A25" s="81">
        <v>14</v>
      </c>
      <c r="B25" s="55"/>
      <c r="C25" s="55"/>
      <c r="D25" s="58"/>
      <c r="E25" s="58"/>
      <c r="F25" s="77" t="str">
        <f ca="1">IF(Table1[[#This Row],[Sequence]]="","",SUMPRODUCT(LEN(Table1[[#This Row],[Sequence]])-LEN(SUBSTITUTE(Table1[[#This Row],[Sequence]],CHAR(ROW(INDIRECT("65:90"))),""))))</f>
        <v/>
      </c>
      <c r="G25" s="55"/>
      <c r="H25" s="55"/>
      <c r="I25" s="56"/>
      <c r="J25" s="56"/>
      <c r="K25" s="56"/>
      <c r="L25" s="58"/>
    </row>
    <row r="26" spans="1:12" x14ac:dyDescent="0.3">
      <c r="A26" s="81">
        <v>15</v>
      </c>
      <c r="B26" s="55"/>
      <c r="C26" s="55"/>
      <c r="D26" s="58"/>
      <c r="E26" s="58"/>
      <c r="F26" s="77" t="str">
        <f ca="1">IF(Table1[[#This Row],[Sequence]]="","",SUMPRODUCT(LEN(Table1[[#This Row],[Sequence]])-LEN(SUBSTITUTE(Table1[[#This Row],[Sequence]],CHAR(ROW(INDIRECT("65:90"))),""))))</f>
        <v/>
      </c>
      <c r="G26" s="55"/>
      <c r="H26" s="55"/>
      <c r="I26" s="56"/>
      <c r="J26" s="56"/>
      <c r="K26" s="56"/>
      <c r="L26" s="58"/>
    </row>
    <row r="27" spans="1:12" x14ac:dyDescent="0.3">
      <c r="A27" s="81">
        <v>16</v>
      </c>
      <c r="B27" s="55"/>
      <c r="C27" s="55"/>
      <c r="D27" s="58"/>
      <c r="E27" s="58"/>
      <c r="F27" s="77" t="str">
        <f ca="1">IF(Table1[[#This Row],[Sequence]]="","",SUMPRODUCT(LEN(Table1[[#This Row],[Sequence]])-LEN(SUBSTITUTE(Table1[[#This Row],[Sequence]],CHAR(ROW(INDIRECT("65:90"))),""))))</f>
        <v/>
      </c>
      <c r="G27" s="55"/>
      <c r="H27" s="55"/>
      <c r="I27" s="56"/>
      <c r="J27" s="56"/>
      <c r="K27" s="56"/>
      <c r="L27" s="58"/>
    </row>
    <row r="28" spans="1:12" x14ac:dyDescent="0.3">
      <c r="A28" s="81">
        <v>17</v>
      </c>
      <c r="B28" s="55"/>
      <c r="C28" s="55"/>
      <c r="D28" s="58"/>
      <c r="E28" s="58"/>
      <c r="F28" s="77" t="str">
        <f ca="1">IF(Table1[[#This Row],[Sequence]]="","",SUMPRODUCT(LEN(Table1[[#This Row],[Sequence]])-LEN(SUBSTITUTE(Table1[[#This Row],[Sequence]],CHAR(ROW(INDIRECT("65:90"))),""))))</f>
        <v/>
      </c>
      <c r="G28" s="55"/>
      <c r="H28" s="55"/>
      <c r="I28" s="56"/>
      <c r="J28" s="56"/>
      <c r="K28" s="56"/>
      <c r="L28" s="58"/>
    </row>
    <row r="29" spans="1:12" x14ac:dyDescent="0.3">
      <c r="A29" s="81">
        <v>18</v>
      </c>
      <c r="B29" s="55"/>
      <c r="C29" s="55"/>
      <c r="D29" s="58"/>
      <c r="E29" s="58"/>
      <c r="F29" s="77" t="str">
        <f ca="1">IF(Table1[[#This Row],[Sequence]]="","",SUMPRODUCT(LEN(Table1[[#This Row],[Sequence]])-LEN(SUBSTITUTE(Table1[[#This Row],[Sequence]],CHAR(ROW(INDIRECT("65:90"))),""))))</f>
        <v/>
      </c>
      <c r="G29" s="55"/>
      <c r="H29" s="55"/>
      <c r="I29" s="56"/>
      <c r="J29" s="56"/>
      <c r="K29" s="56"/>
      <c r="L29" s="58"/>
    </row>
    <row r="30" spans="1:12" x14ac:dyDescent="0.3">
      <c r="A30" s="81">
        <v>19</v>
      </c>
      <c r="B30" s="55"/>
      <c r="C30" s="55"/>
      <c r="D30" s="58"/>
      <c r="E30" s="58"/>
      <c r="F30" s="77" t="str">
        <f ca="1">IF(Table1[[#This Row],[Sequence]]="","",SUMPRODUCT(LEN(Table1[[#This Row],[Sequence]])-LEN(SUBSTITUTE(Table1[[#This Row],[Sequence]],CHAR(ROW(INDIRECT("65:90"))),""))))</f>
        <v/>
      </c>
      <c r="G30" s="55"/>
      <c r="H30" s="55"/>
      <c r="I30" s="56"/>
      <c r="J30" s="56"/>
      <c r="K30" s="56"/>
      <c r="L30" s="58"/>
    </row>
    <row r="31" spans="1:12" x14ac:dyDescent="0.3">
      <c r="A31" s="81">
        <v>20</v>
      </c>
      <c r="B31" s="55"/>
      <c r="C31" s="55"/>
      <c r="D31" s="58"/>
      <c r="E31" s="58"/>
      <c r="F31" s="77" t="str">
        <f ca="1">IF(Table1[[#This Row],[Sequence]]="","",SUMPRODUCT(LEN(Table1[[#This Row],[Sequence]])-LEN(SUBSTITUTE(Table1[[#This Row],[Sequence]],CHAR(ROW(INDIRECT("65:90"))),""))))</f>
        <v/>
      </c>
      <c r="G31" s="55"/>
      <c r="H31" s="55"/>
      <c r="I31" s="56"/>
      <c r="J31" s="56"/>
      <c r="K31" s="56"/>
      <c r="L31" s="58"/>
    </row>
    <row r="32" spans="1:12" x14ac:dyDescent="0.3">
      <c r="A32" s="81">
        <v>21</v>
      </c>
      <c r="B32" s="55"/>
      <c r="C32" s="55"/>
      <c r="D32" s="58"/>
      <c r="E32" s="58"/>
      <c r="F32" s="77" t="str">
        <f ca="1">IF(Table1[[#This Row],[Sequence]]="","",SUMPRODUCT(LEN(Table1[[#This Row],[Sequence]])-LEN(SUBSTITUTE(Table1[[#This Row],[Sequence]],CHAR(ROW(INDIRECT("65:90"))),""))))</f>
        <v/>
      </c>
      <c r="G32" s="55"/>
      <c r="H32" s="55"/>
      <c r="I32" s="56"/>
      <c r="J32" s="56"/>
      <c r="K32" s="56"/>
      <c r="L32" s="58"/>
    </row>
    <row r="33" spans="1:12" x14ac:dyDescent="0.3">
      <c r="A33" s="81">
        <v>22</v>
      </c>
      <c r="B33" s="55"/>
      <c r="C33" s="55"/>
      <c r="D33" s="58"/>
      <c r="E33" s="58"/>
      <c r="F33" s="77" t="str">
        <f ca="1">IF(Table1[[#This Row],[Sequence]]="","",SUMPRODUCT(LEN(Table1[[#This Row],[Sequence]])-LEN(SUBSTITUTE(Table1[[#This Row],[Sequence]],CHAR(ROW(INDIRECT("65:90"))),""))))</f>
        <v/>
      </c>
      <c r="G33" s="55"/>
      <c r="H33" s="55"/>
      <c r="I33" s="56"/>
      <c r="J33" s="56"/>
      <c r="K33" s="56"/>
      <c r="L33" s="58"/>
    </row>
    <row r="34" spans="1:12" x14ac:dyDescent="0.3">
      <c r="A34" s="81">
        <v>23</v>
      </c>
      <c r="B34" s="55"/>
      <c r="C34" s="55"/>
      <c r="D34" s="58"/>
      <c r="E34" s="58"/>
      <c r="F34" s="77" t="str">
        <f ca="1">IF(Table1[[#This Row],[Sequence]]="","",SUMPRODUCT(LEN(Table1[[#This Row],[Sequence]])-LEN(SUBSTITUTE(Table1[[#This Row],[Sequence]],CHAR(ROW(INDIRECT("65:90"))),""))))</f>
        <v/>
      </c>
      <c r="G34" s="55"/>
      <c r="H34" s="55"/>
      <c r="I34" s="56"/>
      <c r="J34" s="56"/>
      <c r="K34" s="56"/>
      <c r="L34" s="58"/>
    </row>
    <row r="35" spans="1:12" x14ac:dyDescent="0.3">
      <c r="A35" s="81">
        <v>24</v>
      </c>
      <c r="B35" s="55"/>
      <c r="C35" s="55"/>
      <c r="D35" s="58"/>
      <c r="E35" s="58"/>
      <c r="F35" s="77" t="str">
        <f ca="1">IF(Table1[[#This Row],[Sequence]]="","",SUMPRODUCT(LEN(Table1[[#This Row],[Sequence]])-LEN(SUBSTITUTE(Table1[[#This Row],[Sequence]],CHAR(ROW(INDIRECT("65:90"))),""))))</f>
        <v/>
      </c>
      <c r="G35" s="55"/>
      <c r="H35" s="55"/>
      <c r="I35" s="56"/>
      <c r="J35" s="56"/>
      <c r="K35" s="56"/>
      <c r="L35" s="58"/>
    </row>
    <row r="36" spans="1:12" x14ac:dyDescent="0.3">
      <c r="A36" s="81">
        <v>25</v>
      </c>
      <c r="B36" s="55"/>
      <c r="C36" s="55"/>
      <c r="D36" s="58"/>
      <c r="E36" s="58"/>
      <c r="F36" s="77" t="str">
        <f ca="1">IF(Table1[[#This Row],[Sequence]]="","",SUMPRODUCT(LEN(Table1[[#This Row],[Sequence]])-LEN(SUBSTITUTE(Table1[[#This Row],[Sequence]],CHAR(ROW(INDIRECT("65:90"))),""))))</f>
        <v/>
      </c>
      <c r="G36" s="55"/>
      <c r="H36" s="55"/>
      <c r="I36" s="56"/>
      <c r="J36" s="56"/>
      <c r="K36" s="56"/>
      <c r="L36" s="58"/>
    </row>
    <row r="37" spans="1:12" x14ac:dyDescent="0.3">
      <c r="A37" s="81">
        <v>26</v>
      </c>
      <c r="B37" s="55"/>
      <c r="C37" s="55"/>
      <c r="D37" s="58"/>
      <c r="E37" s="58"/>
      <c r="F37" s="77" t="str">
        <f ca="1">IF(Table1[[#This Row],[Sequence]]="","",SUMPRODUCT(LEN(Table1[[#This Row],[Sequence]])-LEN(SUBSTITUTE(Table1[[#This Row],[Sequence]],CHAR(ROW(INDIRECT("65:90"))),""))))</f>
        <v/>
      </c>
      <c r="G37" s="55"/>
      <c r="H37" s="55"/>
      <c r="I37" s="56"/>
      <c r="J37" s="56"/>
      <c r="K37" s="56"/>
      <c r="L37" s="58"/>
    </row>
    <row r="38" spans="1:12" x14ac:dyDescent="0.3">
      <c r="A38" s="81">
        <v>27</v>
      </c>
      <c r="B38" s="55"/>
      <c r="C38" s="55"/>
      <c r="D38" s="58"/>
      <c r="E38" s="58"/>
      <c r="F38" s="77" t="str">
        <f ca="1">IF(Table1[[#This Row],[Sequence]]="","",SUMPRODUCT(LEN(Table1[[#This Row],[Sequence]])-LEN(SUBSTITUTE(Table1[[#This Row],[Sequence]],CHAR(ROW(INDIRECT("65:90"))),""))))</f>
        <v/>
      </c>
      <c r="G38" s="55"/>
      <c r="H38" s="55"/>
      <c r="I38" s="56"/>
      <c r="J38" s="56"/>
      <c r="K38" s="56"/>
      <c r="L38" s="58"/>
    </row>
    <row r="39" spans="1:12" x14ac:dyDescent="0.3">
      <c r="A39" s="81">
        <v>28</v>
      </c>
      <c r="B39" s="55"/>
      <c r="C39" s="55"/>
      <c r="D39" s="58"/>
      <c r="E39" s="58"/>
      <c r="F39" s="77" t="str">
        <f ca="1">IF(Table1[[#This Row],[Sequence]]="","",SUMPRODUCT(LEN(Table1[[#This Row],[Sequence]])-LEN(SUBSTITUTE(Table1[[#This Row],[Sequence]],CHAR(ROW(INDIRECT("65:90"))),""))))</f>
        <v/>
      </c>
      <c r="G39" s="55"/>
      <c r="H39" s="55"/>
      <c r="I39" s="56"/>
      <c r="J39" s="56"/>
      <c r="K39" s="56"/>
      <c r="L39" s="58"/>
    </row>
    <row r="40" spans="1:12" x14ac:dyDescent="0.3">
      <c r="A40" s="81">
        <v>29</v>
      </c>
      <c r="B40" s="55"/>
      <c r="C40" s="55"/>
      <c r="D40" s="58"/>
      <c r="E40" s="58"/>
      <c r="F40" s="77" t="str">
        <f ca="1">IF(Table1[[#This Row],[Sequence]]="","",SUMPRODUCT(LEN(Table1[[#This Row],[Sequence]])-LEN(SUBSTITUTE(Table1[[#This Row],[Sequence]],CHAR(ROW(INDIRECT("65:90"))),""))))</f>
        <v/>
      </c>
      <c r="G40" s="55"/>
      <c r="H40" s="55"/>
      <c r="I40" s="56"/>
      <c r="J40" s="56"/>
      <c r="K40" s="56"/>
      <c r="L40" s="58"/>
    </row>
    <row r="41" spans="1:12" x14ac:dyDescent="0.3">
      <c r="A41" s="81">
        <v>30</v>
      </c>
      <c r="B41" s="55"/>
      <c r="C41" s="55"/>
      <c r="D41" s="58"/>
      <c r="E41" s="58"/>
      <c r="F41" s="77" t="str">
        <f ca="1">IF(Table1[[#This Row],[Sequence]]="","",SUMPRODUCT(LEN(Table1[[#This Row],[Sequence]])-LEN(SUBSTITUTE(Table1[[#This Row],[Sequence]],CHAR(ROW(INDIRECT("65:90"))),""))))</f>
        <v/>
      </c>
      <c r="G41" s="55"/>
      <c r="H41" s="55"/>
      <c r="I41" s="56"/>
      <c r="J41" s="56"/>
      <c r="K41" s="56"/>
      <c r="L41" s="59"/>
    </row>
  </sheetData>
  <sheetProtection insertRows="0"/>
  <protectedRanges>
    <protectedRange sqref="G12:L41" name="AQUA2"/>
    <protectedRange sqref="B12:E41" name="AQUA"/>
  </protectedRanges>
  <mergeCells count="7">
    <mergeCell ref="B10:C10"/>
    <mergeCell ref="H8:J8"/>
    <mergeCell ref="H9:J9"/>
    <mergeCell ref="C2:K2"/>
    <mergeCell ref="B7:C7"/>
    <mergeCell ref="B8:C8"/>
    <mergeCell ref="B9:C9"/>
  </mergeCells>
  <dataValidations xWindow="607" yWindow="490" count="9">
    <dataValidation type="list" allowBlank="1" showInputMessage="1" showErrorMessage="1" sqref="B12:B41" xr:uid="{00000000-0002-0000-0300-000000000000}">
      <formula1>AQUAgrade</formula1>
    </dataValidation>
    <dataValidation type="list" allowBlank="1" showInputMessage="1" showErrorMessage="1" sqref="C12:C41" xr:uid="{00000000-0002-0000-0300-000001000000}">
      <formula1>INDIRECT(SUBSTITUTE(B12," ","_"))</formula1>
    </dataValidation>
    <dataValidation type="list" allowBlank="1" showInputMessage="1" showErrorMessage="1" prompt="indicate heavy with parentheses" sqref="G12:G41" xr:uid="{00000000-0002-0000-0300-000002000000}">
      <formula1>Heavy</formula1>
    </dataValidation>
    <dataValidation type="list" allowBlank="1" showInputMessage="1" showErrorMessage="1" prompt="Indicate modification(s) with brackets " sqref="H12:H13 H15:H41" xr:uid="{00000000-0002-0000-0300-000003000000}">
      <formula1>NAQUA</formula1>
    </dataValidation>
    <dataValidation type="list" allowBlank="1" showInputMessage="1" showErrorMessage="1" prompt="Indicate modification(s) with brackets" sqref="I12:I41" xr:uid="{00000000-0002-0000-0300-000004000000}">
      <formula1>IAQUA</formula1>
    </dataValidation>
    <dataValidation allowBlank="1" showInputMessage="1" showErrorMessage="1" prompt="First 22 letters printed on the tube" sqref="D12:D41" xr:uid="{00000000-0002-0000-0300-000005000000}"/>
    <dataValidation allowBlank="1" showInputMessage="1" showErrorMessage="1" prompt="Indicate modification(s) with brackets [ ]_x000a_Indicate heavy residue with parentheses ( )" sqref="E12:E41" xr:uid="{00000000-0002-0000-0300-000006000000}"/>
    <dataValidation type="list" allowBlank="1" showInputMessage="1" showErrorMessage="1" prompt="Indicate modification(s) with brackets" sqref="H14" xr:uid="{00000000-0002-0000-0300-000007000000}">
      <formula1>NAQUA</formula1>
    </dataValidation>
    <dataValidation type="list" allowBlank="1" showInputMessage="1" showErrorMessage="1" prompt="Indicate modification(s) with brackets" sqref="J12:J41" xr:uid="{00000000-0002-0000-0300-000008000000}">
      <formula1>CAQUA</formula1>
    </dataValidation>
  </dataValidations>
  <hyperlinks>
    <hyperlink ref="H9:J9" r:id="rId1" display="Learn more" xr:uid="{00000000-0004-0000-0300-000000000000}"/>
  </hyperlinks>
  <pageMargins left="0.7" right="0.7" top="0.75" bottom="0.75" header="0.3" footer="0.3"/>
  <drawing r:id="rId2"/>
  <tableParts count="1">
    <tablePart r:id="rId3"/>
  </tableParts>
  <extLst>
    <ext xmlns:x14="http://schemas.microsoft.com/office/spreadsheetml/2009/9/main" uri="{CCE6A557-97BC-4b89-ADB6-D9C93CAAB3DF}">
      <x14:dataValidations xmlns:xm="http://schemas.microsoft.com/office/excel/2006/main" xWindow="607" yWindow="490" count="1">
        <x14:dataValidation type="list" allowBlank="1" showInputMessage="1" showErrorMessage="1" xr:uid="{00000000-0002-0000-0300-000009000000}">
          <x14:formula1>
            <xm:f>Reference!$O$2:$O$3</xm:f>
          </x14:formula1>
          <xm:sqref>K12:K41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28</vt:i4>
      </vt:variant>
    </vt:vector>
  </HeadingPairs>
  <TitlesOfParts>
    <vt:vector size="32" baseType="lpstr">
      <vt:lpstr>Reference</vt:lpstr>
      <vt:lpstr>Customer Information</vt:lpstr>
      <vt:lpstr>Product Detail</vt:lpstr>
      <vt:lpstr>AQUA</vt:lpstr>
      <vt:lpstr>Amount</vt:lpstr>
      <vt:lpstr>Amt_AQUA</vt:lpstr>
      <vt:lpstr>AQUA_BasicHeavy</vt:lpstr>
      <vt:lpstr>AQUA_BasicLight</vt:lpstr>
      <vt:lpstr>AQUA_QuantProHeavy</vt:lpstr>
      <vt:lpstr>AQUA_QuantProLight</vt:lpstr>
      <vt:lpstr>AQUA_UltimateHeavy</vt:lpstr>
      <vt:lpstr>AQUA_UltimateLight</vt:lpstr>
      <vt:lpstr>AQUAgrade</vt:lpstr>
      <vt:lpstr>C_Term</vt:lpstr>
      <vt:lpstr>CAQUA</vt:lpstr>
      <vt:lpstr>CPEPotec</vt:lpstr>
      <vt:lpstr>FasTrack_1</vt:lpstr>
      <vt:lpstr>FasTrack_2_QuantPro</vt:lpstr>
      <vt:lpstr>FasTrack_2_Ultimate</vt:lpstr>
      <vt:lpstr>Grade</vt:lpstr>
      <vt:lpstr>Heavy</vt:lpstr>
      <vt:lpstr>IAQUA</vt:lpstr>
      <vt:lpstr>Internal</vt:lpstr>
      <vt:lpstr>IPEPotec</vt:lpstr>
      <vt:lpstr>N_Term</vt:lpstr>
      <vt:lpstr>NAQUA</vt:lpstr>
      <vt:lpstr>NPEPotec</vt:lpstr>
      <vt:lpstr>Optional</vt:lpstr>
      <vt:lpstr>OptionalAQUA</vt:lpstr>
      <vt:lpstr>PEPotec</vt:lpstr>
      <vt:lpstr>'Customer Information'!Print_Area</vt:lpstr>
      <vt:lpstr>Purity</vt:lpstr>
    </vt:vector>
  </TitlesOfParts>
  <Company>Thermo Fisher Scientific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Song, Kelsey</dc:creator>
  <cp:lastModifiedBy>Menon, Shekar</cp:lastModifiedBy>
  <dcterms:created xsi:type="dcterms:W3CDTF">2016-02-02T20:15:40Z</dcterms:created>
  <dcterms:modified xsi:type="dcterms:W3CDTF">2019-05-14T21:52:43Z</dcterms:modified>
</cp:coreProperties>
</file>